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2260" windowHeight="12645"/>
  </bookViews>
  <sheets>
    <sheet name="汇总表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8" s="1"/>
  <c r="F17"/>
  <c r="F5"/>
  <c r="D18"/>
  <c r="C18"/>
</calcChain>
</file>

<file path=xl/sharedStrings.xml><?xml version="1.0" encoding="utf-8"?>
<sst xmlns="http://schemas.openxmlformats.org/spreadsheetml/2006/main" count="25" uniqueCount="25">
  <si>
    <t>序号</t>
  </si>
  <si>
    <t>乡镇</t>
  </si>
  <si>
    <t>补贴标准</t>
  </si>
  <si>
    <t>补贴金额</t>
  </si>
  <si>
    <t>备注</t>
  </si>
  <si>
    <t>合计</t>
  </si>
  <si>
    <t>县农业农村局盖章：</t>
  </si>
  <si>
    <t>县农机中心盖章：</t>
  </si>
  <si>
    <t>党原</t>
    <phoneticPr fontId="2" type="noConversion"/>
  </si>
  <si>
    <t>丰台</t>
    <phoneticPr fontId="2" type="noConversion"/>
  </si>
  <si>
    <t>玉都</t>
    <phoneticPr fontId="2" type="noConversion"/>
  </si>
  <si>
    <t>高平</t>
    <phoneticPr fontId="2" type="noConversion"/>
  </si>
  <si>
    <t>荔堡</t>
    <phoneticPr fontId="2" type="noConversion"/>
  </si>
  <si>
    <t>泾明</t>
    <phoneticPr fontId="2" type="noConversion"/>
  </si>
  <si>
    <t>太平</t>
    <phoneticPr fontId="2" type="noConversion"/>
  </si>
  <si>
    <t>飞云</t>
    <phoneticPr fontId="2" type="noConversion"/>
  </si>
  <si>
    <t>王村</t>
    <phoneticPr fontId="2" type="noConversion"/>
  </si>
  <si>
    <t>城关</t>
    <phoneticPr fontId="2" type="noConversion"/>
  </si>
  <si>
    <t>罗汉洞</t>
    <phoneticPr fontId="2" type="noConversion"/>
  </si>
  <si>
    <t>汭丰</t>
    <phoneticPr fontId="2" type="noConversion"/>
  </si>
  <si>
    <t>红河</t>
    <phoneticPr fontId="2" type="noConversion"/>
  </si>
  <si>
    <t>补贴面积</t>
    <phoneticPr fontId="2" type="noConversion"/>
  </si>
  <si>
    <t>机手数量</t>
    <phoneticPr fontId="2" type="noConversion"/>
  </si>
  <si>
    <t xml:space="preserve">             单位： 亩、元</t>
    <phoneticPr fontId="2" type="noConversion"/>
  </si>
  <si>
    <t>2020年泾川县农机深松整地作业补贴资金兑付汇总表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</si>
</sst>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0_ "/>
    <numFmt numFmtId="177" formatCode="0.00_ "/>
    <numFmt numFmtId="179" formatCode="0.00_);[Red]\(0.00\)"/>
  </numFmts>
  <fonts count="10">
    <font>
      <sz val="11"/>
      <color theme="1"/>
      <name val="等线"/>
      <family val="2"/>
      <scheme val="minor"/>
    </font>
    <font>
      <b/>
      <sz val="18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</cellStyleXfs>
  <cellXfs count="32">
    <xf numFmtId="0" fontId="0" fillId="0" borderId="0" xfId="0"/>
    <xf numFmtId="0" fontId="3" fillId="0" borderId="0" xfId="0" applyFont="1" applyFill="1" applyBorder="1" applyAlignment="1"/>
    <xf numFmtId="176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/>
    <xf numFmtId="0" fontId="5" fillId="0" borderId="0" xfId="0" applyFont="1" applyFill="1" applyBorder="1" applyAlignment="1"/>
    <xf numFmtId="177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/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5" xfId="3"/>
    <cellStyle name="常规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tabSelected="1" workbookViewId="0">
      <selection activeCell="P7" sqref="P7"/>
    </sheetView>
  </sheetViews>
  <sheetFormatPr defaultColWidth="9" defaultRowHeight="14.25"/>
  <cols>
    <col min="1" max="1" width="9.875" style="1" customWidth="1"/>
    <col min="2" max="2" width="17.875" style="1" customWidth="1"/>
    <col min="3" max="3" width="13.75" style="1" customWidth="1"/>
    <col min="4" max="4" width="21" style="2" customWidth="1"/>
    <col min="5" max="5" width="20.375" style="1" customWidth="1"/>
    <col min="6" max="6" width="21.625" style="2" customWidth="1"/>
    <col min="7" max="7" width="22.125" style="1" customWidth="1"/>
    <col min="8" max="16384" width="9" style="1"/>
  </cols>
  <sheetData>
    <row r="1" spans="1:9" ht="44.1" customHeight="1">
      <c r="A1" s="21" t="s">
        <v>24</v>
      </c>
      <c r="B1" s="21"/>
      <c r="C1" s="21"/>
      <c r="D1" s="22"/>
      <c r="E1" s="21"/>
      <c r="F1" s="22"/>
      <c r="G1" s="21"/>
    </row>
    <row r="2" spans="1:9" ht="21" customHeight="1">
      <c r="A2" s="23"/>
      <c r="B2" s="23"/>
      <c r="C2" s="4"/>
      <c r="F2" s="3" t="s">
        <v>23</v>
      </c>
      <c r="G2" s="4"/>
    </row>
    <row r="3" spans="1:9" ht="20.100000000000001" customHeight="1">
      <c r="A3" s="24" t="s">
        <v>0</v>
      </c>
      <c r="B3" s="24" t="s">
        <v>1</v>
      </c>
      <c r="C3" s="31" t="s">
        <v>22</v>
      </c>
      <c r="D3" s="27" t="s">
        <v>21</v>
      </c>
      <c r="E3" s="29" t="s">
        <v>2</v>
      </c>
      <c r="F3" s="28" t="s">
        <v>3</v>
      </c>
      <c r="G3" s="30" t="s">
        <v>4</v>
      </c>
    </row>
    <row r="4" spans="1:9" ht="20.100000000000001" customHeight="1">
      <c r="A4" s="25"/>
      <c r="B4" s="26"/>
      <c r="C4" s="26"/>
      <c r="D4" s="28"/>
      <c r="E4" s="29"/>
      <c r="F4" s="28"/>
      <c r="G4" s="30"/>
    </row>
    <row r="5" spans="1:9" s="8" customFormat="1" ht="30" customHeight="1">
      <c r="A5" s="5">
        <v>1</v>
      </c>
      <c r="B5" s="16" t="s">
        <v>8</v>
      </c>
      <c r="C5" s="16">
        <v>20</v>
      </c>
      <c r="D5" s="18">
        <v>22094.66</v>
      </c>
      <c r="E5" s="6">
        <v>20</v>
      </c>
      <c r="F5" s="6">
        <f>D5*E5</f>
        <v>441893.2</v>
      </c>
      <c r="G5" s="7"/>
      <c r="I5" s="9"/>
    </row>
    <row r="6" spans="1:9" s="8" customFormat="1" ht="30" customHeight="1">
      <c r="A6" s="5">
        <v>2</v>
      </c>
      <c r="B6" s="17" t="s">
        <v>9</v>
      </c>
      <c r="C6" s="17">
        <v>15</v>
      </c>
      <c r="D6" s="18">
        <v>16598.419999999998</v>
      </c>
      <c r="E6" s="6">
        <v>20</v>
      </c>
      <c r="F6" s="6">
        <f t="shared" ref="F6:F17" si="0">D6*E6</f>
        <v>331968.39999999997</v>
      </c>
      <c r="G6" s="10"/>
      <c r="I6" s="9"/>
    </row>
    <row r="7" spans="1:9" s="8" customFormat="1" ht="30" customHeight="1">
      <c r="A7" s="5">
        <v>3</v>
      </c>
      <c r="B7" s="17" t="s">
        <v>10</v>
      </c>
      <c r="C7" s="17">
        <v>5</v>
      </c>
      <c r="D7" s="18">
        <v>3835.34</v>
      </c>
      <c r="E7" s="6">
        <v>20</v>
      </c>
      <c r="F7" s="6">
        <f t="shared" si="0"/>
        <v>76706.8</v>
      </c>
      <c r="G7" s="10"/>
      <c r="I7" s="9"/>
    </row>
    <row r="8" spans="1:9" s="8" customFormat="1" ht="30" customHeight="1">
      <c r="A8" s="5">
        <v>4</v>
      </c>
      <c r="B8" s="17" t="s">
        <v>11</v>
      </c>
      <c r="C8" s="17">
        <v>5</v>
      </c>
      <c r="D8" s="18">
        <v>3406.95</v>
      </c>
      <c r="E8" s="6">
        <v>20</v>
      </c>
      <c r="F8" s="6">
        <f t="shared" si="0"/>
        <v>68139</v>
      </c>
      <c r="G8" s="7"/>
      <c r="I8" s="9"/>
    </row>
    <row r="9" spans="1:9" s="8" customFormat="1" ht="30" customHeight="1">
      <c r="A9" s="5">
        <v>5</v>
      </c>
      <c r="B9" s="17" t="s">
        <v>12</v>
      </c>
      <c r="C9" s="17">
        <v>6</v>
      </c>
      <c r="D9" s="18">
        <v>5973.21</v>
      </c>
      <c r="E9" s="6">
        <v>20</v>
      </c>
      <c r="F9" s="6">
        <f t="shared" si="0"/>
        <v>119464.2</v>
      </c>
      <c r="G9" s="10"/>
      <c r="I9" s="9"/>
    </row>
    <row r="10" spans="1:9" s="8" customFormat="1" ht="30" customHeight="1">
      <c r="A10" s="5">
        <v>6</v>
      </c>
      <c r="B10" s="17" t="s">
        <v>14</v>
      </c>
      <c r="C10" s="17">
        <v>6</v>
      </c>
      <c r="D10" s="18">
        <v>5856.61</v>
      </c>
      <c r="E10" s="6">
        <v>20</v>
      </c>
      <c r="F10" s="6">
        <f t="shared" si="0"/>
        <v>117132.2</v>
      </c>
      <c r="G10" s="10"/>
      <c r="I10" s="9"/>
    </row>
    <row r="11" spans="1:9" s="8" customFormat="1" ht="30" customHeight="1">
      <c r="A11" s="5">
        <v>7</v>
      </c>
      <c r="B11" s="17" t="s">
        <v>13</v>
      </c>
      <c r="C11" s="17">
        <v>1</v>
      </c>
      <c r="D11" s="18">
        <v>709.17</v>
      </c>
      <c r="E11" s="6">
        <v>20</v>
      </c>
      <c r="F11" s="6">
        <f t="shared" si="0"/>
        <v>14183.4</v>
      </c>
      <c r="G11" s="10"/>
      <c r="I11" s="9"/>
    </row>
    <row r="12" spans="1:9" s="8" customFormat="1" ht="30" customHeight="1">
      <c r="A12" s="5">
        <v>8</v>
      </c>
      <c r="B12" s="17" t="s">
        <v>15</v>
      </c>
      <c r="C12" s="17">
        <v>1</v>
      </c>
      <c r="D12" s="18">
        <v>2230.4499999999998</v>
      </c>
      <c r="E12" s="6">
        <v>20</v>
      </c>
      <c r="F12" s="6">
        <f t="shared" si="0"/>
        <v>44609</v>
      </c>
      <c r="G12" s="10"/>
      <c r="I12" s="9"/>
    </row>
    <row r="13" spans="1:9" s="8" customFormat="1" ht="30" customHeight="1">
      <c r="A13" s="5">
        <v>9</v>
      </c>
      <c r="B13" s="17" t="s">
        <v>16</v>
      </c>
      <c r="C13" s="17">
        <v>2</v>
      </c>
      <c r="D13" s="18">
        <v>1710.47</v>
      </c>
      <c r="E13" s="6">
        <v>20</v>
      </c>
      <c r="F13" s="6">
        <f t="shared" si="0"/>
        <v>34209.4</v>
      </c>
      <c r="G13" s="7"/>
      <c r="I13" s="9"/>
    </row>
    <row r="14" spans="1:9" s="8" customFormat="1" ht="30" customHeight="1">
      <c r="A14" s="5">
        <v>10</v>
      </c>
      <c r="B14" s="17" t="s">
        <v>17</v>
      </c>
      <c r="C14" s="17">
        <v>3</v>
      </c>
      <c r="D14" s="18">
        <v>3087.6</v>
      </c>
      <c r="E14" s="6">
        <v>20</v>
      </c>
      <c r="F14" s="6">
        <f t="shared" si="0"/>
        <v>61752</v>
      </c>
      <c r="G14" s="7"/>
      <c r="I14" s="9"/>
    </row>
    <row r="15" spans="1:9" s="8" customFormat="1" ht="30" customHeight="1">
      <c r="A15" s="5">
        <v>11</v>
      </c>
      <c r="B15" s="17" t="s">
        <v>18</v>
      </c>
      <c r="C15" s="17">
        <v>1</v>
      </c>
      <c r="D15" s="18">
        <v>531.47</v>
      </c>
      <c r="E15" s="6">
        <v>20</v>
      </c>
      <c r="F15" s="6">
        <f t="shared" si="0"/>
        <v>10629.400000000001</v>
      </c>
      <c r="G15" s="7"/>
      <c r="I15" s="9"/>
    </row>
    <row r="16" spans="1:9" s="8" customFormat="1" ht="30" customHeight="1">
      <c r="A16" s="5">
        <v>12</v>
      </c>
      <c r="B16" s="17" t="s">
        <v>19</v>
      </c>
      <c r="C16" s="17">
        <v>8</v>
      </c>
      <c r="D16" s="18">
        <v>10266.129999999999</v>
      </c>
      <c r="E16" s="6">
        <v>20</v>
      </c>
      <c r="F16" s="6">
        <f t="shared" si="0"/>
        <v>205322.59999999998</v>
      </c>
      <c r="G16" s="7"/>
      <c r="I16" s="9"/>
    </row>
    <row r="17" spans="1:9" s="8" customFormat="1" ht="30" customHeight="1">
      <c r="A17" s="5">
        <v>13</v>
      </c>
      <c r="B17" s="17" t="s">
        <v>20</v>
      </c>
      <c r="C17" s="17">
        <v>3</v>
      </c>
      <c r="D17" s="18">
        <v>2678.64</v>
      </c>
      <c r="E17" s="6">
        <v>20</v>
      </c>
      <c r="F17" s="6">
        <f t="shared" si="0"/>
        <v>53572.799999999996</v>
      </c>
      <c r="G17" s="7"/>
      <c r="I17" s="9"/>
    </row>
    <row r="18" spans="1:9" s="8" customFormat="1" ht="30" customHeight="1">
      <c r="A18" s="20" t="s">
        <v>5</v>
      </c>
      <c r="B18" s="20"/>
      <c r="C18" s="15">
        <f>SUM(C5:C17)</f>
        <v>76</v>
      </c>
      <c r="D18" s="19">
        <f>SUM(D5:D17)</f>
        <v>78979.12</v>
      </c>
      <c r="E18" s="11"/>
      <c r="F18" s="6">
        <f>SUM(F5:F17)</f>
        <v>1579582.3999999997</v>
      </c>
      <c r="G18" s="7"/>
    </row>
    <row r="19" spans="1:9" s="8" customFormat="1" ht="24" customHeight="1">
      <c r="A19" s="12"/>
      <c r="B19" s="12" t="s">
        <v>6</v>
      </c>
      <c r="C19" s="12"/>
      <c r="D19" s="2"/>
      <c r="F19" s="13" t="s">
        <v>7</v>
      </c>
    </row>
    <row r="20" spans="1:9" s="8" customFormat="1" ht="13.5">
      <c r="D20" s="14"/>
      <c r="F20" s="14"/>
    </row>
    <row r="21" spans="1:9" s="8" customFormat="1" ht="13.5">
      <c r="D21" s="14"/>
      <c r="F21" s="14"/>
    </row>
    <row r="22" spans="1:9">
      <c r="I22" s="9"/>
    </row>
    <row r="23" spans="1:9">
      <c r="I23" s="9"/>
    </row>
    <row r="24" spans="1:9">
      <c r="I24" s="9"/>
    </row>
    <row r="25" spans="1:9">
      <c r="I25" s="9"/>
    </row>
    <row r="26" spans="1:9">
      <c r="I26" s="9"/>
    </row>
    <row r="27" spans="1:9">
      <c r="I27" s="9"/>
    </row>
    <row r="28" spans="1:9">
      <c r="I28" s="9"/>
    </row>
    <row r="29" spans="1:9">
      <c r="I29" s="9"/>
    </row>
    <row r="30" spans="1:9">
      <c r="I30" s="9"/>
    </row>
    <row r="31" spans="1:9">
      <c r="I31" s="9"/>
    </row>
    <row r="32" spans="1:9">
      <c r="I32" s="9"/>
    </row>
    <row r="33" spans="9:9">
      <c r="I33" s="9"/>
    </row>
    <row r="34" spans="9:9">
      <c r="I34" s="9"/>
    </row>
    <row r="35" spans="9:9">
      <c r="I35" s="9"/>
    </row>
    <row r="36" spans="9:9">
      <c r="I36" s="9"/>
    </row>
    <row r="37" spans="9:9">
      <c r="I37" s="9"/>
    </row>
    <row r="38" spans="9:9">
      <c r="I38" s="9"/>
    </row>
    <row r="39" spans="9:9">
      <c r="I39" s="9"/>
    </row>
    <row r="40" spans="9:9">
      <c r="I40" s="9"/>
    </row>
    <row r="41" spans="9:9">
      <c r="I41" s="9"/>
    </row>
  </sheetData>
  <mergeCells count="10">
    <mergeCell ref="A18:B18"/>
    <mergeCell ref="A1:G1"/>
    <mergeCell ref="A2:B2"/>
    <mergeCell ref="A3:A4"/>
    <mergeCell ref="B3:B4"/>
    <mergeCell ref="D3:D4"/>
    <mergeCell ref="E3:E4"/>
    <mergeCell ref="F3:F4"/>
    <mergeCell ref="G3:G4"/>
    <mergeCell ref="C3:C4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2020-12-03T07:58:14Z</cp:lastPrinted>
  <dcterms:created xsi:type="dcterms:W3CDTF">2015-06-05T18:17:20Z</dcterms:created>
  <dcterms:modified xsi:type="dcterms:W3CDTF">2020-12-03T08:00:34Z</dcterms:modified>
</cp:coreProperties>
</file>