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 activeTab="1"/>
  </bookViews>
  <sheets>
    <sheet name="Sheet1" sheetId="1" r:id="rId1"/>
    <sheet name="2017年度累加补贴拟定名单" sheetId="2" r:id="rId2"/>
  </sheets>
  <calcPr calcId="144525"/>
</workbook>
</file>

<file path=xl/sharedStrings.xml><?xml version="1.0" encoding="utf-8"?>
<sst xmlns="http://schemas.openxmlformats.org/spreadsheetml/2006/main" count="124">
  <si>
    <t>敦煌市农机专业合作社统计表</t>
  </si>
  <si>
    <t>序号</t>
  </si>
  <si>
    <t>名称</t>
  </si>
  <si>
    <t>地址</t>
  </si>
  <si>
    <t>法人代表</t>
  </si>
  <si>
    <t>注册时间</t>
  </si>
  <si>
    <t>从业人员</t>
  </si>
  <si>
    <t>机具拥有量</t>
  </si>
  <si>
    <t>固定资产</t>
  </si>
  <si>
    <t>（人）</t>
  </si>
  <si>
    <t>（台、套）</t>
  </si>
  <si>
    <t>（万元）</t>
  </si>
  <si>
    <t>敦煌市为农农机农民合作社</t>
  </si>
  <si>
    <t>郭家堡乡现代农业示范区</t>
  </si>
  <si>
    <t>魏铭</t>
  </si>
  <si>
    <t>敦煌市永成农机农民合作社</t>
  </si>
  <si>
    <r>
      <rPr>
        <sz val="10.5"/>
        <color theme="1"/>
        <rFont val="宋体"/>
        <charset val="134"/>
      </rPr>
      <t>郭家堡乡大泉村</t>
    </r>
    <r>
      <rPr>
        <sz val="10.5"/>
        <color theme="1"/>
        <rFont val="Times New Roman"/>
        <charset val="134"/>
      </rPr>
      <t>3</t>
    </r>
    <r>
      <rPr>
        <sz val="10.5"/>
        <color theme="1"/>
        <rFont val="宋体"/>
        <charset val="134"/>
      </rPr>
      <t>组</t>
    </r>
  </si>
  <si>
    <t>马永成</t>
  </si>
  <si>
    <t>敦煌市沙洲农机农民合作社</t>
  </si>
  <si>
    <t>郭家堡乡政府集镇</t>
  </si>
  <si>
    <t>张保英</t>
  </si>
  <si>
    <t>敦煌市丰硕农机农民合作社</t>
  </si>
  <si>
    <t>莫高镇窦家墩村文化室</t>
  </si>
  <si>
    <t>付万硕</t>
  </si>
  <si>
    <t>敦煌市泾桥惠农农业服务农民合作社</t>
  </si>
  <si>
    <r>
      <rPr>
        <sz val="10.5"/>
        <color theme="1"/>
        <rFont val="宋体"/>
        <charset val="134"/>
      </rPr>
      <t>莫高镇泾桥村</t>
    </r>
    <r>
      <rPr>
        <sz val="10.5"/>
        <color theme="1"/>
        <rFont val="Times New Roman"/>
        <charset val="134"/>
      </rPr>
      <t>4</t>
    </r>
    <r>
      <rPr>
        <sz val="10.5"/>
        <color theme="1"/>
        <rFont val="宋体"/>
        <charset val="134"/>
      </rPr>
      <t>组</t>
    </r>
  </si>
  <si>
    <t>马成</t>
  </si>
  <si>
    <t>敦煌市东升农机农民合作社</t>
  </si>
  <si>
    <r>
      <rPr>
        <sz val="10.5"/>
        <color theme="1"/>
        <rFont val="宋体"/>
        <charset val="134"/>
      </rPr>
      <t>莫高镇新店台村</t>
    </r>
    <r>
      <rPr>
        <sz val="10.5"/>
        <color theme="1"/>
        <rFont val="Times New Roman"/>
        <charset val="134"/>
      </rPr>
      <t>5</t>
    </r>
    <r>
      <rPr>
        <sz val="10.5"/>
        <color theme="1"/>
        <rFont val="宋体"/>
        <charset val="134"/>
      </rPr>
      <t>组</t>
    </r>
  </si>
  <si>
    <t>米立雄</t>
  </si>
  <si>
    <t>敦煌市鸿兴农机农民合作社</t>
  </si>
  <si>
    <t>转渠口镇集镇（敦煌市盐场院内）</t>
  </si>
  <si>
    <t>甘有忠</t>
  </si>
  <si>
    <t>敦煌市凯丰农机农民合作社</t>
  </si>
  <si>
    <t>转渠口镇文化站</t>
  </si>
  <si>
    <t>陆海</t>
  </si>
  <si>
    <t>敦煌市祥农农业机械农民合作社</t>
  </si>
  <si>
    <t>转渠口镇吕家庄村</t>
  </si>
  <si>
    <t>王成贵</t>
  </si>
  <si>
    <t>敦煌市新平农机农民合作社</t>
  </si>
  <si>
    <r>
      <rPr>
        <sz val="10.5"/>
        <color theme="1"/>
        <rFont val="宋体"/>
        <charset val="134"/>
      </rPr>
      <t>转渠口镇五圣宫</t>
    </r>
    <r>
      <rPr>
        <sz val="10.5"/>
        <color theme="1"/>
        <rFont val="Times New Roman"/>
        <charset val="134"/>
      </rPr>
      <t>3</t>
    </r>
    <r>
      <rPr>
        <sz val="10.5"/>
        <color theme="1"/>
        <rFont val="宋体"/>
        <charset val="134"/>
      </rPr>
      <t>组</t>
    </r>
  </si>
  <si>
    <t>李新平</t>
  </si>
  <si>
    <t>敦煌市福田农机农民合作社</t>
  </si>
  <si>
    <t>黄渠乡代家墩村村委会</t>
  </si>
  <si>
    <t>蒋建新</t>
  </si>
  <si>
    <t>敦煌市福农农机农民合作社</t>
  </si>
  <si>
    <r>
      <rPr>
        <sz val="10.5"/>
        <color theme="1"/>
        <rFont val="宋体"/>
        <charset val="134"/>
      </rPr>
      <t>黄渠乡闸坝梁村</t>
    </r>
    <r>
      <rPr>
        <sz val="10.5"/>
        <color theme="1"/>
        <rFont val="Times New Roman"/>
        <charset val="134"/>
      </rPr>
      <t>8</t>
    </r>
    <r>
      <rPr>
        <sz val="10.5"/>
        <color theme="1"/>
        <rFont val="宋体"/>
        <charset val="134"/>
      </rPr>
      <t>组</t>
    </r>
  </si>
  <si>
    <t>刘万昌</t>
  </si>
  <si>
    <t>敦煌市丰收农机农民合作社</t>
  </si>
  <si>
    <r>
      <rPr>
        <sz val="10.5"/>
        <color theme="1"/>
        <rFont val="宋体"/>
        <charset val="134"/>
      </rPr>
      <t>黄渠乡马圈滩村</t>
    </r>
    <r>
      <rPr>
        <sz val="10.5"/>
        <color theme="1"/>
        <rFont val="Times New Roman"/>
        <charset val="134"/>
      </rPr>
      <t>3</t>
    </r>
    <r>
      <rPr>
        <sz val="10.5"/>
        <color theme="1"/>
        <rFont val="宋体"/>
        <charset val="134"/>
      </rPr>
      <t>组</t>
    </r>
  </si>
  <si>
    <t>李江尧</t>
  </si>
  <si>
    <t>敦煌市天寿农机农民合作社</t>
  </si>
  <si>
    <t>肃州镇姚家沟小学</t>
  </si>
  <si>
    <t>白天寿</t>
  </si>
  <si>
    <t>敦煌市敦顺农田作业农民专业合作社</t>
  </si>
  <si>
    <r>
      <rPr>
        <sz val="10.5"/>
        <color theme="1"/>
        <rFont val="宋体"/>
        <charset val="134"/>
      </rPr>
      <t>肃州镇河州堡村</t>
    </r>
    <r>
      <rPr>
        <sz val="10.5"/>
        <color theme="1"/>
        <rFont val="Times New Roman"/>
        <charset val="134"/>
      </rPr>
      <t>5</t>
    </r>
    <r>
      <rPr>
        <sz val="10.5"/>
        <color theme="1"/>
        <rFont val="宋体"/>
        <charset val="134"/>
      </rPr>
      <t>组</t>
    </r>
  </si>
  <si>
    <t>张春志</t>
  </si>
  <si>
    <t>敦煌市树林农民专业合作社</t>
  </si>
  <si>
    <t>七里镇老区加油站</t>
  </si>
  <si>
    <t>王树林</t>
  </si>
  <si>
    <t>敦煌市荣光农机农民合作社</t>
  </si>
  <si>
    <r>
      <rPr>
        <sz val="10.5"/>
        <color theme="1"/>
        <rFont val="宋体"/>
        <charset val="134"/>
      </rPr>
      <t>七里镇秦家湾组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组</t>
    </r>
  </si>
  <si>
    <t>李 鑫</t>
  </si>
  <si>
    <t>敦煌市效谷农牧业农民专业合作社</t>
  </si>
  <si>
    <t>效谷农场</t>
  </si>
  <si>
    <t>马 斌</t>
  </si>
  <si>
    <t>敦煌市玉丰农机农民专业合作社</t>
  </si>
  <si>
    <r>
      <rPr>
        <sz val="10.5"/>
        <color theme="1"/>
        <rFont val="宋体"/>
        <charset val="134"/>
      </rPr>
      <t>莫高镇新墩村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宋体"/>
        <charset val="134"/>
      </rPr>
      <t>组</t>
    </r>
  </si>
  <si>
    <t>陈玉 山</t>
  </si>
  <si>
    <t>2015.8.31</t>
  </si>
  <si>
    <t>敦煌市福裕祥农机农民专业合作社</t>
  </si>
  <si>
    <r>
      <rPr>
        <sz val="10.5"/>
        <color theme="1"/>
        <rFont val="宋体"/>
        <charset val="134"/>
      </rPr>
      <t>黄渠乡芭子场</t>
    </r>
    <r>
      <rPr>
        <sz val="10.5"/>
        <color theme="1"/>
        <rFont val="Times New Roman"/>
        <charset val="134"/>
      </rPr>
      <t>4</t>
    </r>
    <r>
      <rPr>
        <sz val="10.5"/>
        <color theme="1"/>
        <rFont val="宋体"/>
        <charset val="134"/>
      </rPr>
      <t>组</t>
    </r>
  </si>
  <si>
    <t>任富勋</t>
  </si>
  <si>
    <t>2015.12.24</t>
  </si>
  <si>
    <t>敦煌市保丰农机农民专业合作社</t>
  </si>
  <si>
    <r>
      <rPr>
        <sz val="10.5"/>
        <color theme="1"/>
        <rFont val="宋体"/>
        <charset val="134"/>
      </rPr>
      <t>肃州镇杨家堡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宋体"/>
        <charset val="134"/>
      </rPr>
      <t>组</t>
    </r>
  </si>
  <si>
    <t>刘平</t>
  </si>
  <si>
    <t>2016.01.06</t>
  </si>
  <si>
    <t>敦煌市旭峰农机农民专业合作社</t>
  </si>
  <si>
    <t>魏成云</t>
  </si>
  <si>
    <t>2015.12.08</t>
  </si>
  <si>
    <t>敦煌市海元农机你们专业合作社</t>
  </si>
  <si>
    <r>
      <rPr>
        <sz val="10.5"/>
        <color theme="1"/>
        <rFont val="宋体"/>
        <charset val="134"/>
      </rPr>
      <t>肃州镇武威庙</t>
    </r>
    <r>
      <rPr>
        <sz val="10.5"/>
        <color theme="1"/>
        <rFont val="Times New Roman"/>
        <charset val="134"/>
      </rPr>
      <t>4</t>
    </r>
    <r>
      <rPr>
        <sz val="10.5"/>
        <color theme="1"/>
        <rFont val="宋体"/>
        <charset val="134"/>
      </rPr>
      <t>组</t>
    </r>
  </si>
  <si>
    <t>景海元</t>
  </si>
  <si>
    <t>2016.5.19</t>
  </si>
  <si>
    <t>敦煌市海斌农机农民专业合作社</t>
  </si>
  <si>
    <r>
      <rPr>
        <sz val="10.5"/>
        <color theme="1"/>
        <rFont val="宋体"/>
        <charset val="134"/>
      </rPr>
      <t>敦煌市黄渠镇长丰村</t>
    </r>
    <r>
      <rPr>
        <sz val="10.5"/>
        <color theme="1"/>
        <rFont val="Times New Roman"/>
        <charset val="134"/>
      </rPr>
      <t>7</t>
    </r>
    <r>
      <rPr>
        <sz val="10.5"/>
        <color theme="1"/>
        <rFont val="宋体"/>
        <charset val="134"/>
      </rPr>
      <t>组</t>
    </r>
  </si>
  <si>
    <t>黄斌</t>
  </si>
  <si>
    <t>2016.5.26</t>
  </si>
  <si>
    <t>敦煌市嘉泰农机农民专业合作社</t>
  </si>
  <si>
    <t>敦煌 氏敦煌农场</t>
  </si>
  <si>
    <t>宁海燕</t>
  </si>
  <si>
    <t>2016.12.29</t>
  </si>
  <si>
    <t>敦煌市利伟农机农民专业合作社</t>
  </si>
  <si>
    <t>黄渠镇闸坝梁村9组</t>
  </si>
  <si>
    <t>牛礼来</t>
  </si>
  <si>
    <t>2016.07.05</t>
  </si>
  <si>
    <t>敦煌市欣兴农机农民专业合作社</t>
  </si>
  <si>
    <t>敦煌市转渠口镇定西村6组</t>
  </si>
  <si>
    <t>师严平</t>
  </si>
  <si>
    <t>2016.07.15</t>
  </si>
  <si>
    <t>敦煌市利达农机农民专业合作社</t>
  </si>
  <si>
    <t>敦煌市杨家桥鸣山村</t>
  </si>
  <si>
    <t>梁君丽</t>
  </si>
  <si>
    <t>2011.9.27</t>
  </si>
  <si>
    <t>敦煌市众帮农机农民专业合作社</t>
  </si>
  <si>
    <t>敦煌市阳关镇国营林场</t>
  </si>
  <si>
    <t>曹武华</t>
  </si>
  <si>
    <t>2016.7.3</t>
  </si>
  <si>
    <t>合计</t>
  </si>
  <si>
    <t>敦煌市2017年度等额累加补贴拟定农机专业合作社统计表</t>
  </si>
  <si>
    <t>从业人员（人）</t>
  </si>
  <si>
    <t>机具拥有量（台、套）</t>
  </si>
  <si>
    <r>
      <rPr>
        <sz val="10.5"/>
        <color theme="1"/>
        <rFont val="宋体"/>
        <charset val="134"/>
      </rPr>
      <t>机库棚建设
面积（</t>
    </r>
    <r>
      <rPr>
        <sz val="10.5"/>
        <color theme="1"/>
        <rFont val="SimSun"/>
        <charset val="134"/>
      </rPr>
      <t>㎡</t>
    </r>
    <r>
      <rPr>
        <sz val="10.5"/>
        <color theme="1"/>
        <rFont val="宋体"/>
        <charset val="134"/>
      </rPr>
      <t>）</t>
    </r>
  </si>
  <si>
    <t>固定资产（万元）</t>
  </si>
  <si>
    <t>2017年度拟定购买机具</t>
  </si>
  <si>
    <t>销售价格（万元）</t>
  </si>
  <si>
    <t>农机补贴（万元）</t>
  </si>
  <si>
    <t>累加补贴（万元）</t>
  </si>
  <si>
    <t>备注</t>
  </si>
  <si>
    <t>雷沃1504型</t>
  </si>
  <si>
    <t>约翰迪尔2254型</t>
  </si>
  <si>
    <t>华夏1504型</t>
  </si>
  <si>
    <t>敦煌市黄渠乡芭子场村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</si>
</sst>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.5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.5"/>
      <color theme="1"/>
      <name val="SimSun"/>
      <charset val="134"/>
    </font>
    <font>
      <sz val="10.5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2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25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5" fillId="0" borderId="2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2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24" applyNumberFormat="0" applyAlignment="0" applyProtection="0">
      <alignment vertical="center"/>
    </xf>
    <xf numFmtId="0" fontId="21" fillId="14" borderId="28" applyNumberFormat="0" applyAlignment="0" applyProtection="0">
      <alignment vertical="center"/>
    </xf>
    <xf numFmtId="0" fontId="4" fillId="6" borderId="22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2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justify" vertical="top" wrapText="1"/>
    </xf>
    <xf numFmtId="0" fontId="2" fillId="0" borderId="20" xfId="0" applyFont="1" applyBorder="1" applyAlignment="1">
      <alignment horizontal="justify" vertical="top" wrapText="1"/>
    </xf>
    <xf numFmtId="0" fontId="2" fillId="0" borderId="21" xfId="0" applyFont="1" applyBorder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workbookViewId="0">
      <selection activeCell="E1" sqref="E$1:E$1048576"/>
    </sheetView>
  </sheetViews>
  <sheetFormatPr defaultColWidth="9" defaultRowHeight="13.5" outlineLevelCol="7"/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ht="27" customHeight="1" spans="1:8">
      <c r="A2" s="19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1" t="s">
        <v>6</v>
      </c>
      <c r="G2" s="21" t="s">
        <v>7</v>
      </c>
      <c r="H2" s="21" t="s">
        <v>8</v>
      </c>
    </row>
    <row r="3" ht="26.25" spans="1:8">
      <c r="A3" s="19"/>
      <c r="B3" s="20"/>
      <c r="C3" s="20"/>
      <c r="D3" s="20"/>
      <c r="E3" s="20"/>
      <c r="F3" s="22" t="s">
        <v>9</v>
      </c>
      <c r="G3" s="22" t="s">
        <v>10</v>
      </c>
      <c r="H3" s="22" t="s">
        <v>11</v>
      </c>
    </row>
    <row r="4" ht="39" spans="1:8">
      <c r="A4" s="23">
        <v>1</v>
      </c>
      <c r="B4" s="24" t="s">
        <v>12</v>
      </c>
      <c r="C4" s="24" t="s">
        <v>13</v>
      </c>
      <c r="D4" s="24" t="s">
        <v>14</v>
      </c>
      <c r="E4" s="24">
        <v>2014.2</v>
      </c>
      <c r="F4" s="24">
        <v>23</v>
      </c>
      <c r="G4" s="24">
        <v>37</v>
      </c>
      <c r="H4" s="24">
        <v>220</v>
      </c>
    </row>
    <row r="5" ht="39" spans="1:8">
      <c r="A5" s="23">
        <v>2</v>
      </c>
      <c r="B5" s="24" t="s">
        <v>15</v>
      </c>
      <c r="C5" s="24" t="s">
        <v>16</v>
      </c>
      <c r="D5" s="24" t="s">
        <v>17</v>
      </c>
      <c r="E5" s="24">
        <v>2015.4</v>
      </c>
      <c r="F5" s="24">
        <v>20</v>
      </c>
      <c r="G5" s="24">
        <v>40</v>
      </c>
      <c r="H5" s="24">
        <v>200</v>
      </c>
    </row>
    <row r="6" ht="39" spans="1:8">
      <c r="A6" s="23">
        <v>3</v>
      </c>
      <c r="B6" s="24" t="s">
        <v>18</v>
      </c>
      <c r="C6" s="24" t="s">
        <v>19</v>
      </c>
      <c r="D6" s="24" t="s">
        <v>20</v>
      </c>
      <c r="E6" s="24">
        <v>2015.4</v>
      </c>
      <c r="F6" s="24">
        <v>22</v>
      </c>
      <c r="G6" s="24">
        <v>33</v>
      </c>
      <c r="H6" s="24">
        <v>170</v>
      </c>
    </row>
    <row r="7" ht="39" spans="1:8">
      <c r="A7" s="23">
        <v>4</v>
      </c>
      <c r="B7" s="24" t="s">
        <v>21</v>
      </c>
      <c r="C7" s="24" t="s">
        <v>22</v>
      </c>
      <c r="D7" s="24" t="s">
        <v>23</v>
      </c>
      <c r="E7" s="24">
        <v>2012.12</v>
      </c>
      <c r="F7" s="24">
        <v>23</v>
      </c>
      <c r="G7" s="24">
        <v>40</v>
      </c>
      <c r="H7" s="24">
        <v>220</v>
      </c>
    </row>
    <row r="8" ht="51.75" spans="1:8">
      <c r="A8" s="23">
        <v>5</v>
      </c>
      <c r="B8" s="24" t="s">
        <v>24</v>
      </c>
      <c r="C8" s="24" t="s">
        <v>25</v>
      </c>
      <c r="D8" s="24" t="s">
        <v>26</v>
      </c>
      <c r="E8" s="24">
        <v>2014.7</v>
      </c>
      <c r="F8" s="24">
        <v>15</v>
      </c>
      <c r="G8" s="24">
        <v>32</v>
      </c>
      <c r="H8" s="24">
        <v>150</v>
      </c>
    </row>
    <row r="9" ht="39" spans="1:8">
      <c r="A9" s="23">
        <v>6</v>
      </c>
      <c r="B9" s="24" t="s">
        <v>27</v>
      </c>
      <c r="C9" s="24" t="s">
        <v>28</v>
      </c>
      <c r="D9" s="24" t="s">
        <v>29</v>
      </c>
      <c r="E9" s="24">
        <v>2015.7</v>
      </c>
      <c r="F9" s="24">
        <v>18</v>
      </c>
      <c r="G9" s="24">
        <v>38</v>
      </c>
      <c r="H9" s="24">
        <v>130</v>
      </c>
    </row>
    <row r="10" ht="51.75" spans="1:8">
      <c r="A10" s="23">
        <v>7</v>
      </c>
      <c r="B10" s="24" t="s">
        <v>30</v>
      </c>
      <c r="C10" s="24" t="s">
        <v>31</v>
      </c>
      <c r="D10" s="24" t="s">
        <v>32</v>
      </c>
      <c r="E10" s="24">
        <v>2012.12</v>
      </c>
      <c r="F10" s="24">
        <v>10</v>
      </c>
      <c r="G10" s="24">
        <v>15</v>
      </c>
      <c r="H10" s="24">
        <v>50</v>
      </c>
    </row>
    <row r="11" ht="39" spans="1:8">
      <c r="A11" s="23">
        <v>8</v>
      </c>
      <c r="B11" s="24" t="s">
        <v>33</v>
      </c>
      <c r="C11" s="24" t="s">
        <v>34</v>
      </c>
      <c r="D11" s="24" t="s">
        <v>35</v>
      </c>
      <c r="E11" s="24">
        <v>2014.7</v>
      </c>
      <c r="F11" s="24">
        <v>15</v>
      </c>
      <c r="G11" s="24">
        <v>37</v>
      </c>
      <c r="H11" s="24">
        <v>110</v>
      </c>
    </row>
    <row r="12" ht="51.75" spans="1:8">
      <c r="A12" s="23">
        <v>9</v>
      </c>
      <c r="B12" s="24" t="s">
        <v>36</v>
      </c>
      <c r="C12" s="24" t="s">
        <v>37</v>
      </c>
      <c r="D12" s="24" t="s">
        <v>38</v>
      </c>
      <c r="E12" s="24">
        <v>2014.11</v>
      </c>
      <c r="F12" s="24">
        <v>24</v>
      </c>
      <c r="G12" s="24">
        <v>41</v>
      </c>
      <c r="H12" s="24">
        <v>200</v>
      </c>
    </row>
    <row r="13" ht="39" spans="1:8">
      <c r="A13" s="23">
        <v>10</v>
      </c>
      <c r="B13" s="24" t="s">
        <v>39</v>
      </c>
      <c r="C13" s="24" t="s">
        <v>40</v>
      </c>
      <c r="D13" s="24" t="s">
        <v>41</v>
      </c>
      <c r="E13" s="24">
        <v>2015.7</v>
      </c>
      <c r="F13" s="24">
        <v>17</v>
      </c>
      <c r="G13" s="24">
        <v>36</v>
      </c>
      <c r="H13" s="24">
        <v>170</v>
      </c>
    </row>
    <row r="14" ht="39" spans="1:8">
      <c r="A14" s="23">
        <v>11</v>
      </c>
      <c r="B14" s="24" t="s">
        <v>42</v>
      </c>
      <c r="C14" s="24" t="s">
        <v>43</v>
      </c>
      <c r="D14" s="24" t="s">
        <v>44</v>
      </c>
      <c r="E14" s="24">
        <v>2015.5</v>
      </c>
      <c r="F14" s="24">
        <v>18</v>
      </c>
      <c r="G14" s="24">
        <v>41</v>
      </c>
      <c r="H14" s="24">
        <v>220</v>
      </c>
    </row>
    <row r="15" ht="39" spans="1:8">
      <c r="A15" s="23">
        <v>12</v>
      </c>
      <c r="B15" s="24" t="s">
        <v>45</v>
      </c>
      <c r="C15" s="24" t="s">
        <v>46</v>
      </c>
      <c r="D15" s="24" t="s">
        <v>47</v>
      </c>
      <c r="E15" s="24">
        <v>2015.4</v>
      </c>
      <c r="F15" s="24">
        <v>16</v>
      </c>
      <c r="G15" s="24">
        <v>38</v>
      </c>
      <c r="H15" s="24">
        <v>200</v>
      </c>
    </row>
    <row r="16" ht="39" spans="1:8">
      <c r="A16" s="23">
        <v>13</v>
      </c>
      <c r="B16" s="24" t="s">
        <v>48</v>
      </c>
      <c r="C16" s="24" t="s">
        <v>49</v>
      </c>
      <c r="D16" s="24" t="s">
        <v>50</v>
      </c>
      <c r="E16" s="24">
        <v>2015.4</v>
      </c>
      <c r="F16" s="24">
        <v>17</v>
      </c>
      <c r="G16" s="24">
        <v>35</v>
      </c>
      <c r="H16" s="24">
        <v>200</v>
      </c>
    </row>
    <row r="17" ht="39" spans="1:8">
      <c r="A17" s="23">
        <v>14</v>
      </c>
      <c r="B17" s="24" t="s">
        <v>51</v>
      </c>
      <c r="C17" s="24" t="s">
        <v>52</v>
      </c>
      <c r="D17" s="24" t="s">
        <v>53</v>
      </c>
      <c r="E17" s="24">
        <v>2012.5</v>
      </c>
      <c r="F17" s="24">
        <v>27</v>
      </c>
      <c r="G17" s="24">
        <v>43</v>
      </c>
      <c r="H17" s="24">
        <v>280</v>
      </c>
    </row>
    <row r="18" ht="51.75" spans="1:8">
      <c r="A18" s="23">
        <v>15</v>
      </c>
      <c r="B18" s="24" t="s">
        <v>54</v>
      </c>
      <c r="C18" s="24" t="s">
        <v>55</v>
      </c>
      <c r="D18" s="24" t="s">
        <v>56</v>
      </c>
      <c r="E18" s="24">
        <v>2011.9</v>
      </c>
      <c r="F18" s="24">
        <v>17</v>
      </c>
      <c r="G18" s="24">
        <v>35</v>
      </c>
      <c r="H18" s="24">
        <v>120</v>
      </c>
    </row>
    <row r="19" ht="39" spans="1:8">
      <c r="A19" s="23">
        <v>16</v>
      </c>
      <c r="B19" s="24" t="s">
        <v>57</v>
      </c>
      <c r="C19" s="24" t="s">
        <v>58</v>
      </c>
      <c r="D19" s="24" t="s">
        <v>59</v>
      </c>
      <c r="E19" s="24">
        <v>2014.8</v>
      </c>
      <c r="F19" s="24">
        <v>15</v>
      </c>
      <c r="G19" s="24">
        <v>30</v>
      </c>
      <c r="H19" s="24">
        <v>320</v>
      </c>
    </row>
    <row r="20" ht="39" spans="1:8">
      <c r="A20" s="23">
        <v>17</v>
      </c>
      <c r="B20" s="24" t="s">
        <v>60</v>
      </c>
      <c r="C20" s="24" t="s">
        <v>61</v>
      </c>
      <c r="D20" s="24" t="s">
        <v>62</v>
      </c>
      <c r="E20" s="24">
        <v>2014.4</v>
      </c>
      <c r="F20" s="24">
        <v>15</v>
      </c>
      <c r="G20" s="24">
        <v>31</v>
      </c>
      <c r="H20" s="24">
        <v>120</v>
      </c>
    </row>
    <row r="21" ht="51.75" spans="1:8">
      <c r="A21" s="23">
        <v>18</v>
      </c>
      <c r="B21" s="24" t="s">
        <v>63</v>
      </c>
      <c r="C21" s="24" t="s">
        <v>64</v>
      </c>
      <c r="D21" s="24" t="s">
        <v>65</v>
      </c>
      <c r="E21" s="24">
        <v>2014.9</v>
      </c>
      <c r="F21" s="24">
        <v>20</v>
      </c>
      <c r="G21" s="24">
        <v>42</v>
      </c>
      <c r="H21" s="24">
        <v>140</v>
      </c>
    </row>
    <row r="22" ht="51.75" spans="1:8">
      <c r="A22" s="23">
        <v>19</v>
      </c>
      <c r="B22" s="24" t="s">
        <v>66</v>
      </c>
      <c r="C22" s="24" t="s">
        <v>67</v>
      </c>
      <c r="D22" s="24" t="s">
        <v>68</v>
      </c>
      <c r="E22" s="24" t="s">
        <v>69</v>
      </c>
      <c r="F22" s="24">
        <v>10</v>
      </c>
      <c r="G22" s="24">
        <v>32</v>
      </c>
      <c r="H22" s="24">
        <v>126</v>
      </c>
    </row>
    <row r="23" ht="51.75" spans="1:8">
      <c r="A23" s="23">
        <v>20</v>
      </c>
      <c r="B23" s="24" t="s">
        <v>70</v>
      </c>
      <c r="C23" s="24" t="s">
        <v>71</v>
      </c>
      <c r="D23" s="24" t="s">
        <v>72</v>
      </c>
      <c r="E23" s="24" t="s">
        <v>73</v>
      </c>
      <c r="F23" s="24">
        <v>6</v>
      </c>
      <c r="G23" s="24">
        <v>21</v>
      </c>
      <c r="H23" s="24">
        <v>260</v>
      </c>
    </row>
    <row r="24" ht="51.75" spans="1:8">
      <c r="A24" s="23">
        <v>21</v>
      </c>
      <c r="B24" s="24" t="s">
        <v>74</v>
      </c>
      <c r="C24" s="24" t="s">
        <v>75</v>
      </c>
      <c r="D24" s="24" t="s">
        <v>76</v>
      </c>
      <c r="E24" s="24" t="s">
        <v>77</v>
      </c>
      <c r="F24" s="24">
        <v>5</v>
      </c>
      <c r="G24" s="24">
        <v>23</v>
      </c>
      <c r="H24" s="24">
        <v>150</v>
      </c>
    </row>
    <row r="25" ht="51.75" spans="1:8">
      <c r="A25" s="23">
        <v>22</v>
      </c>
      <c r="B25" s="24" t="s">
        <v>78</v>
      </c>
      <c r="C25" s="24" t="s">
        <v>40</v>
      </c>
      <c r="D25" s="24" t="s">
        <v>79</v>
      </c>
      <c r="E25" s="24" t="s">
        <v>80</v>
      </c>
      <c r="F25" s="24">
        <v>5</v>
      </c>
      <c r="G25" s="24">
        <v>15</v>
      </c>
      <c r="H25" s="24">
        <v>110</v>
      </c>
    </row>
    <row r="26" ht="51.75" spans="1:8">
      <c r="A26" s="23">
        <v>23</v>
      </c>
      <c r="B26" s="24" t="s">
        <v>81</v>
      </c>
      <c r="C26" s="24" t="s">
        <v>82</v>
      </c>
      <c r="D26" s="24" t="s">
        <v>83</v>
      </c>
      <c r="E26" s="24" t="s">
        <v>84</v>
      </c>
      <c r="F26" s="24">
        <v>5</v>
      </c>
      <c r="G26" s="24">
        <v>10</v>
      </c>
      <c r="H26" s="24">
        <v>100</v>
      </c>
    </row>
    <row r="27" ht="51.75" spans="1:8">
      <c r="A27" s="23">
        <v>24</v>
      </c>
      <c r="B27" s="24" t="s">
        <v>85</v>
      </c>
      <c r="C27" s="24" t="s">
        <v>86</v>
      </c>
      <c r="D27" s="24" t="s">
        <v>87</v>
      </c>
      <c r="E27" s="24" t="s">
        <v>88</v>
      </c>
      <c r="F27" s="24">
        <v>5</v>
      </c>
      <c r="G27" s="24">
        <v>12</v>
      </c>
      <c r="H27" s="24"/>
    </row>
    <row r="28" ht="51.75" spans="1:8">
      <c r="A28" s="23">
        <v>25</v>
      </c>
      <c r="B28" s="24" t="s">
        <v>89</v>
      </c>
      <c r="C28" s="24" t="s">
        <v>90</v>
      </c>
      <c r="D28" s="24" t="s">
        <v>91</v>
      </c>
      <c r="E28" s="24" t="s">
        <v>92</v>
      </c>
      <c r="F28" s="24">
        <v>5</v>
      </c>
      <c r="G28" s="24">
        <v>6</v>
      </c>
      <c r="H28" s="24">
        <v>200</v>
      </c>
    </row>
    <row r="29" ht="51.75" spans="1:8">
      <c r="A29" s="23">
        <v>26</v>
      </c>
      <c r="B29" s="24" t="s">
        <v>93</v>
      </c>
      <c r="C29" s="24" t="s">
        <v>94</v>
      </c>
      <c r="D29" s="24" t="s">
        <v>95</v>
      </c>
      <c r="E29" s="24" t="s">
        <v>96</v>
      </c>
      <c r="F29" s="24">
        <v>5</v>
      </c>
      <c r="G29" s="24">
        <v>14</v>
      </c>
      <c r="H29" s="24">
        <v>100</v>
      </c>
    </row>
    <row r="30" ht="51.75" spans="1:8">
      <c r="A30" s="23">
        <v>27</v>
      </c>
      <c r="B30" s="24" t="s">
        <v>97</v>
      </c>
      <c r="C30" s="24" t="s">
        <v>98</v>
      </c>
      <c r="D30" s="24" t="s">
        <v>99</v>
      </c>
      <c r="E30" s="24" t="s">
        <v>100</v>
      </c>
      <c r="F30" s="24">
        <v>5</v>
      </c>
      <c r="G30" s="24">
        <v>6</v>
      </c>
      <c r="H30" s="24">
        <v>100</v>
      </c>
    </row>
    <row r="31" ht="51.75" spans="1:8">
      <c r="A31" s="23">
        <v>28</v>
      </c>
      <c r="B31" s="24" t="s">
        <v>101</v>
      </c>
      <c r="C31" s="24" t="s">
        <v>102</v>
      </c>
      <c r="D31" s="24" t="s">
        <v>103</v>
      </c>
      <c r="E31" s="24" t="s">
        <v>104</v>
      </c>
      <c r="F31" s="24">
        <v>13</v>
      </c>
      <c r="G31" s="24">
        <v>22</v>
      </c>
      <c r="H31" s="24">
        <v>350</v>
      </c>
    </row>
    <row r="32" ht="51.75" spans="1:8">
      <c r="A32" s="25">
        <v>29</v>
      </c>
      <c r="B32" s="24" t="s">
        <v>105</v>
      </c>
      <c r="C32" s="24" t="s">
        <v>106</v>
      </c>
      <c r="D32" s="24" t="s">
        <v>107</v>
      </c>
      <c r="E32" s="24" t="s">
        <v>108</v>
      </c>
      <c r="F32" s="24">
        <v>8</v>
      </c>
      <c r="G32" s="24">
        <v>110</v>
      </c>
      <c r="H32" s="24">
        <v>120</v>
      </c>
    </row>
    <row r="33" spans="1:8">
      <c r="A33" s="23" t="s">
        <v>109</v>
      </c>
      <c r="B33" s="24"/>
      <c r="C33" s="24"/>
      <c r="D33" s="24">
        <v>28</v>
      </c>
      <c r="E33" s="24"/>
      <c r="F33" s="24">
        <v>405</v>
      </c>
      <c r="G33" s="24">
        <v>309</v>
      </c>
      <c r="H33" s="24">
        <v>4501</v>
      </c>
    </row>
  </sheetData>
  <mergeCells count="6">
    <mergeCell ref="A1:H1"/>
    <mergeCell ref="A2:A3"/>
    <mergeCell ref="B2:B3"/>
    <mergeCell ref="C2:C3"/>
    <mergeCell ref="D2:D3"/>
    <mergeCell ref="E2:E3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workbookViewId="0">
      <selection activeCell="I21" sqref="I21"/>
    </sheetView>
  </sheetViews>
  <sheetFormatPr defaultColWidth="9" defaultRowHeight="13.5" outlineLevelRow="6"/>
  <cols>
    <col min="1" max="1" width="5" style="1" customWidth="1"/>
    <col min="2" max="2" width="13.625" style="1" customWidth="1"/>
    <col min="3" max="3" width="11.125" style="1" customWidth="1"/>
    <col min="4" max="4" width="7.75" style="1" customWidth="1"/>
    <col min="5" max="5" width="10.375" style="1" customWidth="1"/>
    <col min="6" max="6" width="8.25" style="1" customWidth="1"/>
    <col min="7" max="7" width="8.375" style="1" customWidth="1"/>
    <col min="8" max="8" width="9.625" style="1" customWidth="1"/>
    <col min="9" max="9" width="8.375" style="1" customWidth="1"/>
    <col min="10" max="10" width="8.625" style="1" customWidth="1"/>
    <col min="11" max="11" width="6" style="1" customWidth="1"/>
    <col min="12" max="12" width="5.875" style="1" customWidth="1"/>
    <col min="13" max="13" width="7.375" style="1" customWidth="1"/>
    <col min="14" max="14" width="7.875" style="1" customWidth="1"/>
    <col min="15" max="16384" width="9" style="1"/>
  </cols>
  <sheetData>
    <row r="1" ht="56" customHeight="1" spans="1:14">
      <c r="A1" s="2" t="s">
        <v>110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47" customHeight="1" spans="1:14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111</v>
      </c>
      <c r="G2" s="4" t="s">
        <v>112</v>
      </c>
      <c r="H2" s="4" t="s">
        <v>113</v>
      </c>
      <c r="I2" s="4" t="s">
        <v>114</v>
      </c>
      <c r="J2" s="11" t="s">
        <v>115</v>
      </c>
      <c r="K2" s="11" t="s">
        <v>116</v>
      </c>
      <c r="L2" s="11" t="s">
        <v>117</v>
      </c>
      <c r="M2" s="11" t="s">
        <v>118</v>
      </c>
      <c r="N2" s="12" t="s">
        <v>119</v>
      </c>
    </row>
    <row r="3" ht="47" customHeight="1" spans="1:14">
      <c r="A3" s="5">
        <v>1</v>
      </c>
      <c r="B3" s="6" t="s">
        <v>78</v>
      </c>
      <c r="C3" s="6" t="s">
        <v>40</v>
      </c>
      <c r="D3" s="6" t="s">
        <v>79</v>
      </c>
      <c r="E3" s="6" t="s">
        <v>80</v>
      </c>
      <c r="F3" s="6">
        <v>16</v>
      </c>
      <c r="G3" s="6">
        <v>15</v>
      </c>
      <c r="H3" s="6">
        <v>300</v>
      </c>
      <c r="I3" s="6">
        <v>110</v>
      </c>
      <c r="J3" s="13" t="s">
        <v>120</v>
      </c>
      <c r="K3" s="13">
        <v>32.5</v>
      </c>
      <c r="L3" s="13">
        <v>9.45</v>
      </c>
      <c r="M3" s="13">
        <v>8.75</v>
      </c>
      <c r="N3" s="14"/>
    </row>
    <row r="4" ht="47" customHeight="1" spans="1:14">
      <c r="A4" s="5">
        <v>2</v>
      </c>
      <c r="B4" s="6" t="s">
        <v>101</v>
      </c>
      <c r="C4" s="6" t="s">
        <v>102</v>
      </c>
      <c r="D4" s="6" t="s">
        <v>103</v>
      </c>
      <c r="E4" s="6" t="s">
        <v>104</v>
      </c>
      <c r="F4" s="6">
        <v>13</v>
      </c>
      <c r="G4" s="6">
        <v>22</v>
      </c>
      <c r="H4" s="6">
        <v>450</v>
      </c>
      <c r="I4" s="6">
        <v>350</v>
      </c>
      <c r="J4" s="13" t="s">
        <v>121</v>
      </c>
      <c r="K4" s="13">
        <v>88</v>
      </c>
      <c r="L4" s="13">
        <v>16.2</v>
      </c>
      <c r="M4" s="13">
        <v>8.75</v>
      </c>
      <c r="N4" s="14"/>
    </row>
    <row r="5" ht="47" customHeight="1" spans="1:14">
      <c r="A5" s="5">
        <v>3</v>
      </c>
      <c r="B5" s="6" t="s">
        <v>105</v>
      </c>
      <c r="C5" s="6" t="s">
        <v>106</v>
      </c>
      <c r="D5" s="6" t="s">
        <v>107</v>
      </c>
      <c r="E5" s="6" t="s">
        <v>108</v>
      </c>
      <c r="F5" s="6">
        <v>8</v>
      </c>
      <c r="G5" s="6">
        <v>110</v>
      </c>
      <c r="H5" s="6">
        <v>396</v>
      </c>
      <c r="I5" s="6">
        <v>120</v>
      </c>
      <c r="J5" s="13" t="s">
        <v>122</v>
      </c>
      <c r="K5" s="13">
        <v>31.5</v>
      </c>
      <c r="L5" s="13">
        <v>9.45</v>
      </c>
      <c r="M5" s="13">
        <v>8.75</v>
      </c>
      <c r="N5" s="14"/>
    </row>
    <row r="6" ht="47" customHeight="1" spans="1:14">
      <c r="A6" s="7">
        <v>4</v>
      </c>
      <c r="B6" s="8" t="s">
        <v>70</v>
      </c>
      <c r="C6" s="8" t="s">
        <v>123</v>
      </c>
      <c r="D6" s="8" t="s">
        <v>72</v>
      </c>
      <c r="E6" s="8" t="s">
        <v>73</v>
      </c>
      <c r="F6" s="8">
        <v>20</v>
      </c>
      <c r="G6" s="8">
        <v>50</v>
      </c>
      <c r="H6" s="8">
        <v>280</v>
      </c>
      <c r="I6" s="8">
        <v>300</v>
      </c>
      <c r="J6" s="15" t="s">
        <v>120</v>
      </c>
      <c r="K6" s="15">
        <v>32.5</v>
      </c>
      <c r="L6" s="15">
        <v>9.45</v>
      </c>
      <c r="M6" s="15">
        <v>8.75</v>
      </c>
      <c r="N6" s="16"/>
    </row>
    <row r="7" ht="47" customHeight="1" spans="1:14">
      <c r="A7" s="9" t="s">
        <v>109</v>
      </c>
      <c r="B7" s="10"/>
      <c r="C7" s="10"/>
      <c r="D7" s="10"/>
      <c r="E7" s="10"/>
      <c r="F7" s="10">
        <f>F3+F4+F5+F6</f>
        <v>57</v>
      </c>
      <c r="G7" s="10">
        <f>G3+G4+G5+G6</f>
        <v>197</v>
      </c>
      <c r="H7" s="10">
        <f>H3+H4+H5+H6</f>
        <v>1426</v>
      </c>
      <c r="I7" s="10">
        <f>I3+I4+I5+I6</f>
        <v>880</v>
      </c>
      <c r="J7" s="17"/>
      <c r="K7" s="17">
        <f>K3+K4+K5+K6</f>
        <v>184.5</v>
      </c>
      <c r="L7" s="17">
        <v>44.55</v>
      </c>
      <c r="M7" s="17">
        <f>M3+M4+M5+M6</f>
        <v>35</v>
      </c>
      <c r="N7" s="18"/>
    </row>
  </sheetData>
  <mergeCells count="1">
    <mergeCell ref="A1:N1"/>
  </mergeCells>
  <printOptions horizontalCentered="1" vertic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2017年度累加补贴拟定名单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2017-05-03T13:47:00Z</dcterms:created>
  <dcterms:modified xsi:type="dcterms:W3CDTF">2022-03-19T02:11:20Z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