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Titles" localSheetId="0">Sheet1!$2:$3</definedName>
  </definedNames>
  <calcPr calcId="144525" fullCalcOnLoad="1"/>
</workbook>
</file>

<file path=xl/sharedStrings.xml><?xml version="1.0" encoding="utf-8"?>
<sst xmlns="http://schemas.openxmlformats.org/spreadsheetml/2006/main" count="240" uniqueCount="98">
  <si>
    <t>2025年度兰州新区企业服务中心享受农机购置与应用补贴的购机者信息公示</t>
  </si>
  <si>
    <t>序号</t>
  </si>
  <si>
    <t>购机者</t>
  </si>
  <si>
    <t>补贴机具</t>
  </si>
  <si>
    <t>补贴资金</t>
  </si>
  <si>
    <t>所在乡（镇）</t>
  </si>
  <si>
    <t>购机者姓名</t>
  </si>
  <si>
    <t>机具品目</t>
  </si>
  <si>
    <t>生产厂家</t>
  </si>
  <si>
    <t>产品名称</t>
  </si>
  <si>
    <t>购买机型</t>
  </si>
  <si>
    <t>经销商</t>
  </si>
  <si>
    <t>购买数量（台）</t>
  </si>
  <si>
    <t>单台销售价格（元）</t>
  </si>
  <si>
    <t>单台补贴额（元）</t>
  </si>
  <si>
    <t>单台国债补贴额（元）</t>
  </si>
  <si>
    <t>总补贴额（元）</t>
  </si>
  <si>
    <t>中川镇</t>
  </si>
  <si>
    <t>杨安河</t>
  </si>
  <si>
    <t>犁</t>
  </si>
  <si>
    <t>河北农源农业机械制造有限公司</t>
  </si>
  <si>
    <t>液压调幅翻转犁</t>
  </si>
  <si>
    <t>1LYFT-450</t>
  </si>
  <si>
    <t>永登县城关大地农业机械有限公司</t>
  </si>
  <si>
    <t>旋耕机</t>
  </si>
  <si>
    <t>临沭鑫丰机械有限公司</t>
  </si>
  <si>
    <t>1GKN-280</t>
  </si>
  <si>
    <t>葛正伟</t>
  </si>
  <si>
    <t>葛虎祖</t>
  </si>
  <si>
    <t>葛德祥</t>
  </si>
  <si>
    <t>轮式拖拉机</t>
  </si>
  <si>
    <t>江苏常发农业装备股份有限公司</t>
  </si>
  <si>
    <t>现:CFJ2204(G4)(原:CFJ2204)</t>
  </si>
  <si>
    <t>永登亿恒泰农业机械经营部</t>
  </si>
  <si>
    <t>李生荣</t>
  </si>
  <si>
    <t>沃得农机(沈阳)有限公司</t>
  </si>
  <si>
    <t>现:WE704-2(G4)(原:WE704-2)</t>
  </si>
  <si>
    <t>兰州陇龙农机有限公司</t>
  </si>
  <si>
    <t>兰州龙腾农业科技有限公司</t>
  </si>
  <si>
    <t>液压翻转犁</t>
  </si>
  <si>
    <t>1LYFT-325</t>
  </si>
  <si>
    <t>CFB504-X</t>
  </si>
  <si>
    <t>条播机</t>
  </si>
  <si>
    <t>定西市三牛农机制造有限公司</t>
  </si>
  <si>
    <t>免耕施肥播种机</t>
  </si>
  <si>
    <t>2BMF-12</t>
  </si>
  <si>
    <t>定西市牛源农机有限公司</t>
  </si>
  <si>
    <t>残膜回收机</t>
  </si>
  <si>
    <t>永登禹铭农机有限公司</t>
  </si>
  <si>
    <t>残膜捡拾机</t>
  </si>
  <si>
    <t>11FMJ-180</t>
  </si>
  <si>
    <t>永登欣欣荣种植养殖农机化专业合作社</t>
  </si>
  <si>
    <t>潍坊泰鸿拖拉机有限公司</t>
  </si>
  <si>
    <t>现:TH704-1(G4)(原:TH704-1)</t>
  </si>
  <si>
    <t>永登县振兴农机配件经营部(个人独资)</t>
  </si>
  <si>
    <t>甘肃嘉禾硕农业有限公司</t>
  </si>
  <si>
    <t>根（茎）类收获机</t>
  </si>
  <si>
    <t>安国市辉腾农机具制造有限公司</t>
  </si>
  <si>
    <t>药材挖掘机</t>
  </si>
  <si>
    <t>4EYS-200</t>
  </si>
  <si>
    <t>武威新惠农农机销售有限公司</t>
  </si>
  <si>
    <t>兰州新区中盛源农业科技有限公司</t>
  </si>
  <si>
    <t>联合整地机</t>
  </si>
  <si>
    <t>石河子市文军辉煌农机制造有限公司</t>
  </si>
  <si>
    <t>1ZLZ-5.6</t>
  </si>
  <si>
    <t>割草（压扁）机</t>
  </si>
  <si>
    <t>内蒙古佳宣农牧业机械有限公司</t>
  </si>
  <si>
    <t>后悬挂割草机</t>
  </si>
  <si>
    <t>9G-1.8</t>
  </si>
  <si>
    <t xml:space="preserve"> </t>
  </si>
  <si>
    <t>兰州新区润泽林种养殖农民专业合作社</t>
  </si>
  <si>
    <t>饲料混合机</t>
  </si>
  <si>
    <t>新乡市北方散热器有限公司</t>
  </si>
  <si>
    <t>9HLP-1000A</t>
  </si>
  <si>
    <t>西岔镇</t>
  </si>
  <si>
    <t>肖振亮</t>
  </si>
  <si>
    <r>
      <t>江苏沃得农业机械股份有限公司</t>
    </r>
    <r>
      <rPr>
        <sz val="10"/>
        <rFont val="Arial"/>
        <charset val="0"/>
      </rPr>
      <t>(</t>
    </r>
    <r>
      <rPr>
        <sz val="10"/>
        <rFont val="方正书宋_GBK"/>
        <charset val="0"/>
      </rPr>
      <t>原</t>
    </r>
    <r>
      <rPr>
        <sz val="10"/>
        <rFont val="Arial"/>
        <charset val="0"/>
      </rPr>
      <t>:</t>
    </r>
    <r>
      <rPr>
        <sz val="10"/>
        <rFont val="方正书宋_GBK"/>
        <charset val="0"/>
      </rPr>
      <t>江苏沃得农业机械有限公司</t>
    </r>
    <r>
      <rPr>
        <sz val="10"/>
        <rFont val="Arial"/>
        <charset val="0"/>
      </rPr>
      <t>)</t>
    </r>
  </si>
  <si>
    <t>现:WD704-K(G4)(原:WD704-K)</t>
  </si>
  <si>
    <t>方彩和</t>
  </si>
  <si>
    <t>薯类收获机</t>
  </si>
  <si>
    <t>青岛洪珠农业机械有限公司</t>
  </si>
  <si>
    <t>4U-110D</t>
  </si>
  <si>
    <t>兰州新区秦东佳沃农产品有限公司</t>
  </si>
  <si>
    <t>50—60马力四轮驱动拖拉机</t>
  </si>
  <si>
    <r>
      <t>现</t>
    </r>
    <r>
      <rPr>
        <sz val="12"/>
        <rFont val="Arial"/>
        <charset val="1"/>
      </rPr>
      <t>:TH504(G4)(</t>
    </r>
    <r>
      <rPr>
        <sz val="12"/>
        <rFont val="方正书宋_GBK"/>
        <charset val="0"/>
      </rPr>
      <t>原</t>
    </r>
    <r>
      <rPr>
        <sz val="12"/>
        <rFont val="Arial"/>
        <charset val="1"/>
      </rPr>
      <t>:TH504)</t>
    </r>
  </si>
  <si>
    <t>兰州金土地农业机械有限公司</t>
  </si>
  <si>
    <t>微型耕耘机</t>
  </si>
  <si>
    <t>日照市立盈机械制造有限公司</t>
  </si>
  <si>
    <t>4kW及以上微耕机（2021-2023）</t>
  </si>
  <si>
    <t>1WG-4Q</t>
  </si>
  <si>
    <t>秸秆粉碎还田机</t>
  </si>
  <si>
    <t>潍坊嘉利诺农业机械装备有限公司</t>
  </si>
  <si>
    <t>1—1.5m秸秆粉碎还田机</t>
  </si>
  <si>
    <t>1JH-120</t>
  </si>
  <si>
    <t>合计</t>
  </si>
  <si>
    <t xml:space="preserve">    制表人：</t>
  </si>
  <si>
    <t>审核人：</t>
  </si>
  <si>
    <t>负责人：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</si>
</sst>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0">
    <font>
      <sz val="12"/>
      <name val="宋体"/>
      <charset val="134"/>
    </font>
    <font>
      <sz val="20"/>
      <name val="方正小标宋简体"/>
      <charset val="134"/>
    </font>
    <font>
      <sz val="12"/>
      <name val="黑体"/>
      <charset val="0"/>
    </font>
    <font>
      <sz val="12"/>
      <name val="仿宋"/>
      <family val="3"/>
      <charset val="134"/>
    </font>
    <font>
      <sz val="12"/>
      <name val="仿宋"/>
      <charset val="134"/>
    </font>
    <font>
      <sz val="12"/>
      <name val="仿宋_GB2312"/>
      <charset val="134"/>
    </font>
    <font>
      <sz val="12"/>
      <name val="仿宋_GB2312"/>
      <charset val="1"/>
    </font>
    <font>
      <sz val="12"/>
      <name val="Arial"/>
      <charset val="1"/>
    </font>
    <font>
      <sz val="11"/>
      <color indexed="9"/>
      <name val="宋体"/>
      <charset val="134"/>
    </font>
    <font>
      <sz val="11"/>
      <color indexed="8"/>
      <name val="宋体"/>
      <charset val="134"/>
    </font>
    <font>
      <u/>
      <sz val="11"/>
      <color indexed="20"/>
      <name val="宋体"/>
      <charset val="134"/>
    </font>
    <font>
      <sz val="11"/>
      <color indexed="10"/>
      <name val="宋体"/>
      <charset val="134"/>
    </font>
    <font>
      <b/>
      <sz val="18"/>
      <color indexed="62"/>
      <name val="宋体"/>
      <charset val="134"/>
    </font>
    <font>
      <sz val="11"/>
      <color indexed="53"/>
      <name val="宋体"/>
      <charset val="134"/>
    </font>
    <font>
      <b/>
      <sz val="11"/>
      <color indexed="8"/>
      <name val="宋体"/>
      <charset val="134"/>
    </font>
    <font>
      <b/>
      <sz val="11"/>
      <color indexed="62"/>
      <name val="宋体"/>
      <charset val="134"/>
    </font>
    <font>
      <i/>
      <sz val="11"/>
      <color indexed="23"/>
      <name val="宋体"/>
      <charset val="134"/>
    </font>
    <font>
      <u/>
      <sz val="11"/>
      <color indexed="12"/>
      <name val="宋体"/>
      <charset val="134"/>
    </font>
    <font>
      <b/>
      <sz val="13"/>
      <color indexed="62"/>
      <name val="宋体"/>
      <charset val="134"/>
    </font>
    <font>
      <b/>
      <sz val="11"/>
      <color indexed="63"/>
      <name val="宋体"/>
      <charset val="134"/>
    </font>
    <font>
      <sz val="11"/>
      <color indexed="62"/>
      <name val="宋体"/>
      <charset val="134"/>
    </font>
    <font>
      <b/>
      <sz val="15"/>
      <color indexed="62"/>
      <name val="宋体"/>
      <charset val="134"/>
    </font>
    <font>
      <sz val="11"/>
      <color indexed="16"/>
      <name val="宋体"/>
      <charset val="134"/>
    </font>
    <font>
      <sz val="11"/>
      <color indexed="17"/>
      <name val="宋体"/>
      <charset val="134"/>
    </font>
    <font>
      <b/>
      <sz val="11"/>
      <color indexed="9"/>
      <name val="宋体"/>
      <charset val="134"/>
    </font>
    <font>
      <b/>
      <sz val="11"/>
      <color indexed="53"/>
      <name val="宋体"/>
      <charset val="134"/>
    </font>
    <font>
      <sz val="11"/>
      <color indexed="19"/>
      <name val="宋体"/>
      <charset val="134"/>
    </font>
    <font>
      <sz val="10"/>
      <name val="Arial"/>
      <charset val="0"/>
    </font>
    <font>
      <sz val="10"/>
      <name val="方正书宋_GBK"/>
      <charset val="0"/>
    </font>
    <font>
      <sz val="12"/>
      <name val="方正书宋_GBK"/>
      <charset val="0"/>
    </font>
  </fonts>
  <fills count="18">
    <fill>
      <patternFill patternType="none"/>
    </fill>
    <fill>
      <patternFill patternType="gray125"/>
    </fill>
    <fill>
      <patternFill patternType="solid">
        <fgColor indexed="54"/>
        <bgColor indexed="64"/>
      </patternFill>
    </fill>
    <fill>
      <patternFill patternType="solid">
        <fgColor indexed="42"/>
        <bgColor indexed="64"/>
      </patternFill>
    </fill>
    <fill>
      <patternFill patternType="solid">
        <fgColor indexed="29"/>
        <bgColor indexed="64"/>
      </patternFill>
    </fill>
    <fill>
      <patternFill patternType="solid">
        <fgColor indexed="31"/>
        <bgColor indexed="64"/>
      </patternFill>
    </fill>
    <fill>
      <patternFill patternType="solid">
        <fgColor indexed="22"/>
        <bgColor indexed="64"/>
      </patternFill>
    </fill>
    <fill>
      <patternFill patternType="solid">
        <fgColor indexed="47"/>
        <bgColor indexed="64"/>
      </patternFill>
    </fill>
    <fill>
      <patternFill patternType="solid">
        <fgColor indexed="25"/>
        <bgColor indexed="64"/>
      </patternFill>
    </fill>
    <fill>
      <patternFill patternType="solid">
        <fgColor indexed="26"/>
        <bgColor indexed="64"/>
      </patternFill>
    </fill>
    <fill>
      <patternFill patternType="solid">
        <fgColor indexed="9"/>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3"/>
        <bgColor indexed="64"/>
      </patternFill>
    </fill>
    <fill>
      <patternFill patternType="solid">
        <fgColor indexed="55"/>
        <bgColor indexed="64"/>
      </patternFill>
    </fill>
    <fill>
      <patternFill patternType="solid">
        <fgColor indexed="43"/>
        <bgColor indexed="64"/>
      </patternFill>
    </fill>
    <fill>
      <patternFill patternType="solid">
        <fgColor indexed="44"/>
        <bgColor indexed="64"/>
      </patternFill>
    </fill>
  </fills>
  <borders count="18">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auto="true"/>
      </right>
      <top style="thin">
        <color auto="true"/>
      </top>
      <bottom/>
      <diagonal/>
    </border>
    <border>
      <left/>
      <right/>
      <top/>
      <bottom style="double">
        <color indexed="52"/>
      </bottom>
      <diagonal/>
    </border>
    <border>
      <left/>
      <right/>
      <top style="thin">
        <color indexed="54"/>
      </top>
      <bottom style="double">
        <color indexed="54"/>
      </bottom>
      <diagonal/>
    </border>
    <border>
      <left/>
      <right/>
      <top/>
      <bottom style="medium">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49">
    <xf numFmtId="0" fontId="0" fillId="0" borderId="0"/>
    <xf numFmtId="0" fontId="8" fillId="7"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9" fillId="10" borderId="13" applyNumberFormat="false" applyAlignment="false" applyProtection="false">
      <alignment vertical="center"/>
    </xf>
    <xf numFmtId="0" fontId="24" fillId="15" borderId="17" applyNumberFormat="false" applyAlignment="false" applyProtection="false">
      <alignment vertical="center"/>
    </xf>
    <xf numFmtId="0" fontId="22" fillId="12" borderId="0" applyNumberFormat="false" applyBorder="false" applyAlignment="false" applyProtection="false">
      <alignment vertical="center"/>
    </xf>
    <xf numFmtId="0" fontId="21" fillId="0" borderId="1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0" borderId="12" applyNumberFormat="false" applyFill="false" applyAlignment="false" applyProtection="false">
      <alignment vertical="center"/>
    </xf>
    <xf numFmtId="0" fontId="9" fillId="5" borderId="0" applyNumberFormat="false" applyBorder="false" applyAlignment="false" applyProtection="false">
      <alignment vertical="center"/>
    </xf>
    <xf numFmtId="41" fontId="0" fillId="0" borderId="0" applyFont="false" applyFill="false" applyBorder="false" applyAlignment="false" applyProtection="false"/>
    <xf numFmtId="0" fontId="9" fillId="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15" fillId="0" borderId="11" applyNumberFormat="false" applyFill="false" applyAlignment="false" applyProtection="false">
      <alignment vertical="center"/>
    </xf>
    <xf numFmtId="0" fontId="14" fillId="0" borderId="10" applyNumberFormat="false" applyFill="false" applyAlignment="false" applyProtection="false">
      <alignment vertical="center"/>
    </xf>
    <xf numFmtId="0" fontId="9" fillId="13"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43" fontId="0" fillId="0" borderId="0" applyFont="false" applyFill="false" applyBorder="false" applyAlignment="false" applyProtection="false"/>
    <xf numFmtId="0" fontId="12"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3"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42" fontId="0" fillId="0" borderId="0" applyFont="false" applyFill="false" applyBorder="false" applyAlignment="false" applyProtection="false"/>
    <xf numFmtId="0" fontId="11"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0" fillId="9" borderId="16" applyNumberFormat="false" applyFont="false" applyAlignment="false" applyProtection="false">
      <alignment vertical="center"/>
    </xf>
    <xf numFmtId="0" fontId="8" fillId="6"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5" fillId="10" borderId="14" applyNumberFormat="false" applyAlignment="false" applyProtection="false">
      <alignment vertical="center"/>
    </xf>
    <xf numFmtId="0" fontId="8" fillId="2"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9" fontId="0" fillId="0" borderId="0" applyFont="false" applyFill="false" applyBorder="false" applyAlignment="false" applyProtection="false"/>
    <xf numFmtId="0" fontId="8" fillId="4" borderId="0" applyNumberFormat="false" applyBorder="false" applyAlignment="false" applyProtection="false">
      <alignment vertical="center"/>
    </xf>
    <xf numFmtId="44" fontId="0" fillId="0" borderId="0" applyFont="false" applyFill="false" applyBorder="false" applyAlignment="false" applyProtection="false"/>
    <xf numFmtId="0" fontId="8" fillId="14"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20" fillId="7" borderId="14" applyNumberFormat="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5" borderId="0" applyNumberFormat="false" applyBorder="false" applyAlignment="false" applyProtection="false">
      <alignment vertical="center"/>
    </xf>
  </cellStyleXfs>
  <cellXfs count="21">
    <xf numFmtId="0" fontId="0" fillId="0" borderId="0" xfId="0"/>
    <xf numFmtId="0" fontId="1" fillId="0" borderId="0" xfId="0" applyFont="true" applyAlignment="true">
      <alignment horizontal="center" vertical="center"/>
    </xf>
    <xf numFmtId="0" fontId="1" fillId="0" borderId="0" xfId="0" applyFont="true" applyAlignment="true">
      <alignment horizontal="center" vertical="center"/>
    </xf>
    <xf numFmtId="0" fontId="2" fillId="0" borderId="1" xfId="0" applyFont="true" applyBorder="true" applyAlignment="true">
      <alignment horizontal="center" vertical="center" wrapText="true"/>
    </xf>
    <xf numFmtId="0" fontId="2" fillId="0" borderId="2" xfId="0" applyFont="true" applyBorder="true" applyAlignment="true">
      <alignment horizontal="center" vertical="center"/>
    </xf>
    <xf numFmtId="0" fontId="2" fillId="0" borderId="2" xfId="0" applyFont="true" applyBorder="true" applyAlignment="true">
      <alignment horizontal="center" vertical="center"/>
    </xf>
    <xf numFmtId="0" fontId="2" fillId="0" borderId="3" xfId="0" applyFont="true" applyBorder="true" applyAlignment="true">
      <alignment horizontal="center" vertical="center" wrapText="true"/>
    </xf>
    <xf numFmtId="0" fontId="3" fillId="0" borderId="4" xfId="0" applyNumberFormat="true" applyFont="true" applyBorder="true" applyAlignment="true">
      <alignment horizontal="center" vertical="center" wrapText="true"/>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6" xfId="0" applyFont="true" applyBorder="true" applyAlignment="true">
      <alignment horizontal="center" vertical="center" wrapText="true"/>
    </xf>
    <xf numFmtId="0" fontId="0" fillId="0" borderId="0" xfId="0" applyAlignment="true">
      <alignment horizontal="left" vertical="center" wrapText="true"/>
    </xf>
    <xf numFmtId="0" fontId="3" fillId="0" borderId="7" xfId="0" applyFont="true" applyBorder="true" applyAlignment="true">
      <alignment horizontal="center" vertical="center" wrapText="true"/>
    </xf>
    <xf numFmtId="0" fontId="0" fillId="0" borderId="0" xfId="0" applyAlignment="true">
      <alignment horizontal="left" vertical="center"/>
    </xf>
    <xf numFmtId="0" fontId="2" fillId="0" borderId="8" xfId="0" applyFont="true" applyBorder="true" applyAlignment="true">
      <alignment horizontal="center" vertical="center" wrapText="true"/>
    </xf>
    <xf numFmtId="0" fontId="4" fillId="0" borderId="4" xfId="0" applyNumberFormat="true" applyFont="true" applyBorder="true" applyAlignment="true">
      <alignment horizontal="center" vertical="center" wrapText="true"/>
    </xf>
    <xf numFmtId="0" fontId="5" fillId="0" borderId="4" xfId="0" applyNumberFormat="true" applyFont="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36"/>
  <sheetViews>
    <sheetView tabSelected="1" topLeftCell="B1" workbookViewId="0">
      <pane ySplit="3" topLeftCell="A26" activePane="bottomLeft" state="frozen"/>
      <selection/>
      <selection pane="bottomLeft" activeCell="O3" sqref="O3"/>
    </sheetView>
  </sheetViews>
  <sheetFormatPr defaultColWidth="8.79166666666667" defaultRowHeight="15.75"/>
  <cols>
    <col min="1" max="1" width="4.73333333333333" customWidth="true"/>
    <col min="2" max="2" width="8.84166666666667" customWidth="true"/>
    <col min="3" max="3" width="18.4333333333333" customWidth="true"/>
    <col min="4" max="4" width="15.325" customWidth="true"/>
    <col min="5" max="5" width="16.8083333333333" customWidth="true"/>
    <col min="6" max="6" width="17.25" customWidth="true"/>
    <col min="7" max="7" width="18.1916666666667" customWidth="true"/>
    <col min="8" max="8" width="21.375" customWidth="true"/>
    <col min="9" max="9" width="8.84166666666667" customWidth="true"/>
    <col min="10" max="10" width="8.6" customWidth="true"/>
    <col min="11" max="11" width="8.46666666666667" customWidth="true"/>
    <col min="12" max="12" width="9.71666666666667" customWidth="true"/>
    <col min="13" max="13" width="10.5916666666667" customWidth="true"/>
  </cols>
  <sheetData>
    <row r="1" ht="30.75" customHeight="true" spans="1:13">
      <c r="A1" s="1" t="s">
        <v>0</v>
      </c>
      <c r="B1" s="2"/>
      <c r="C1" s="2"/>
      <c r="D1" s="2"/>
      <c r="E1" s="2"/>
      <c r="F1" s="2"/>
      <c r="G1" s="2"/>
      <c r="H1" s="2"/>
      <c r="I1" s="2"/>
      <c r="J1" s="2"/>
      <c r="K1" s="2"/>
      <c r="L1" s="2"/>
      <c r="M1" s="2"/>
    </row>
    <row r="2" ht="23" customHeight="true" spans="1:13">
      <c r="A2" s="3" t="s">
        <v>1</v>
      </c>
      <c r="B2" s="4" t="s">
        <v>2</v>
      </c>
      <c r="C2" s="5"/>
      <c r="D2" s="4" t="s">
        <v>3</v>
      </c>
      <c r="E2" s="5"/>
      <c r="F2" s="5"/>
      <c r="G2" s="5"/>
      <c r="H2" s="5"/>
      <c r="I2" s="5"/>
      <c r="J2" s="5"/>
      <c r="K2" s="4" t="s">
        <v>4</v>
      </c>
      <c r="L2" s="5"/>
      <c r="M2" s="5"/>
    </row>
    <row r="3" ht="53" customHeight="true" spans="1:13">
      <c r="A3" s="6"/>
      <c r="B3" s="3" t="s">
        <v>5</v>
      </c>
      <c r="C3" s="3" t="s">
        <v>6</v>
      </c>
      <c r="D3" s="3" t="s">
        <v>7</v>
      </c>
      <c r="E3" s="3" t="s">
        <v>8</v>
      </c>
      <c r="F3" s="3" t="s">
        <v>9</v>
      </c>
      <c r="G3" s="3" t="s">
        <v>10</v>
      </c>
      <c r="H3" s="3" t="s">
        <v>11</v>
      </c>
      <c r="I3" s="3" t="s">
        <v>12</v>
      </c>
      <c r="J3" s="3" t="s">
        <v>13</v>
      </c>
      <c r="K3" s="15" t="s">
        <v>14</v>
      </c>
      <c r="L3" s="15" t="s">
        <v>15</v>
      </c>
      <c r="M3" s="15" t="s">
        <v>16</v>
      </c>
    </row>
    <row r="4" ht="37" customHeight="true" spans="1:13">
      <c r="A4" s="7">
        <v>1</v>
      </c>
      <c r="B4" s="8" t="s">
        <v>17</v>
      </c>
      <c r="C4" s="8" t="s">
        <v>18</v>
      </c>
      <c r="D4" s="8" t="s">
        <v>19</v>
      </c>
      <c r="E4" s="8" t="s">
        <v>20</v>
      </c>
      <c r="F4" s="8" t="s">
        <v>21</v>
      </c>
      <c r="G4" s="8" t="s">
        <v>22</v>
      </c>
      <c r="H4" s="8" t="s">
        <v>23</v>
      </c>
      <c r="I4" s="7">
        <v>1</v>
      </c>
      <c r="J4" s="7">
        <v>30000</v>
      </c>
      <c r="K4" s="7">
        <v>3600</v>
      </c>
      <c r="L4" s="7">
        <v>0</v>
      </c>
      <c r="M4" s="7">
        <v>3600</v>
      </c>
    </row>
    <row r="5" ht="37" customHeight="true" spans="1:13">
      <c r="A5" s="7">
        <v>2</v>
      </c>
      <c r="B5" s="8" t="s">
        <v>17</v>
      </c>
      <c r="C5" s="8" t="s">
        <v>18</v>
      </c>
      <c r="D5" s="8" t="s">
        <v>24</v>
      </c>
      <c r="E5" s="8" t="s">
        <v>25</v>
      </c>
      <c r="F5" s="8" t="s">
        <v>24</v>
      </c>
      <c r="G5" s="8" t="s">
        <v>26</v>
      </c>
      <c r="H5" s="8" t="s">
        <v>23</v>
      </c>
      <c r="I5" s="7">
        <v>1</v>
      </c>
      <c r="J5" s="7">
        <v>10000</v>
      </c>
      <c r="K5" s="7">
        <v>2300</v>
      </c>
      <c r="L5" s="7">
        <v>0</v>
      </c>
      <c r="M5" s="7">
        <v>2300</v>
      </c>
    </row>
    <row r="6" ht="37" customHeight="true" spans="1:13">
      <c r="A6" s="7">
        <v>3</v>
      </c>
      <c r="B6" s="8" t="s">
        <v>17</v>
      </c>
      <c r="C6" s="8" t="s">
        <v>27</v>
      </c>
      <c r="D6" s="8" t="s">
        <v>19</v>
      </c>
      <c r="E6" s="8" t="s">
        <v>20</v>
      </c>
      <c r="F6" s="8" t="s">
        <v>21</v>
      </c>
      <c r="G6" s="8" t="s">
        <v>22</v>
      </c>
      <c r="H6" s="8" t="s">
        <v>23</v>
      </c>
      <c r="I6" s="7">
        <v>1</v>
      </c>
      <c r="J6" s="7">
        <v>30000</v>
      </c>
      <c r="K6" s="7">
        <v>3600</v>
      </c>
      <c r="L6" s="7">
        <v>0</v>
      </c>
      <c r="M6" s="7">
        <v>3600</v>
      </c>
    </row>
    <row r="7" ht="37" customHeight="true" spans="1:13">
      <c r="A7" s="7">
        <v>4</v>
      </c>
      <c r="B7" s="8" t="s">
        <v>17</v>
      </c>
      <c r="C7" s="8" t="s">
        <v>27</v>
      </c>
      <c r="D7" s="8" t="s">
        <v>24</v>
      </c>
      <c r="E7" s="8" t="s">
        <v>25</v>
      </c>
      <c r="F7" s="8" t="s">
        <v>24</v>
      </c>
      <c r="G7" s="8" t="s">
        <v>26</v>
      </c>
      <c r="H7" s="8" t="s">
        <v>23</v>
      </c>
      <c r="I7" s="7">
        <v>1</v>
      </c>
      <c r="J7" s="7">
        <v>10000</v>
      </c>
      <c r="K7" s="7">
        <v>2300</v>
      </c>
      <c r="L7" s="7">
        <v>0</v>
      </c>
      <c r="M7" s="7">
        <v>2300</v>
      </c>
    </row>
    <row r="8" ht="37" customHeight="true" spans="1:13">
      <c r="A8" s="7">
        <v>5</v>
      </c>
      <c r="B8" s="8" t="s">
        <v>17</v>
      </c>
      <c r="C8" s="8" t="s">
        <v>28</v>
      </c>
      <c r="D8" s="8" t="s">
        <v>19</v>
      </c>
      <c r="E8" s="8" t="s">
        <v>20</v>
      </c>
      <c r="F8" s="8" t="s">
        <v>21</v>
      </c>
      <c r="G8" s="8" t="s">
        <v>22</v>
      </c>
      <c r="H8" s="8" t="s">
        <v>23</v>
      </c>
      <c r="I8" s="7">
        <v>1</v>
      </c>
      <c r="J8" s="7">
        <v>30000</v>
      </c>
      <c r="K8" s="7">
        <v>3600</v>
      </c>
      <c r="L8" s="7">
        <v>0</v>
      </c>
      <c r="M8" s="7">
        <v>3600</v>
      </c>
    </row>
    <row r="9" ht="37" customHeight="true" spans="1:13">
      <c r="A9" s="7">
        <v>6</v>
      </c>
      <c r="B9" s="8" t="s">
        <v>17</v>
      </c>
      <c r="C9" s="8" t="s">
        <v>28</v>
      </c>
      <c r="D9" s="8" t="s">
        <v>24</v>
      </c>
      <c r="E9" s="8" t="s">
        <v>25</v>
      </c>
      <c r="F9" s="8" t="s">
        <v>24</v>
      </c>
      <c r="G9" s="8" t="s">
        <v>26</v>
      </c>
      <c r="H9" s="8" t="s">
        <v>23</v>
      </c>
      <c r="I9" s="7">
        <v>1</v>
      </c>
      <c r="J9" s="7">
        <v>10000</v>
      </c>
      <c r="K9" s="7">
        <v>2300</v>
      </c>
      <c r="L9" s="7">
        <v>0</v>
      </c>
      <c r="M9" s="7">
        <v>2300</v>
      </c>
    </row>
    <row r="10" ht="37" customHeight="true" spans="1:13">
      <c r="A10" s="7">
        <v>7</v>
      </c>
      <c r="B10" s="8" t="s">
        <v>17</v>
      </c>
      <c r="C10" s="8" t="s">
        <v>29</v>
      </c>
      <c r="D10" s="8" t="s">
        <v>19</v>
      </c>
      <c r="E10" s="8" t="s">
        <v>20</v>
      </c>
      <c r="F10" s="8" t="s">
        <v>21</v>
      </c>
      <c r="G10" s="8" t="s">
        <v>22</v>
      </c>
      <c r="H10" s="8" t="s">
        <v>23</v>
      </c>
      <c r="I10" s="7">
        <v>1</v>
      </c>
      <c r="J10" s="7">
        <v>30000</v>
      </c>
      <c r="K10" s="7">
        <v>3600</v>
      </c>
      <c r="L10" s="7">
        <v>0</v>
      </c>
      <c r="M10" s="7">
        <v>3600</v>
      </c>
    </row>
    <row r="11" ht="37" customHeight="true" spans="1:13">
      <c r="A11" s="7">
        <v>8</v>
      </c>
      <c r="B11" s="8" t="s">
        <v>17</v>
      </c>
      <c r="C11" s="8" t="s">
        <v>29</v>
      </c>
      <c r="D11" s="8" t="s">
        <v>24</v>
      </c>
      <c r="E11" s="8" t="s">
        <v>25</v>
      </c>
      <c r="F11" s="8" t="s">
        <v>24</v>
      </c>
      <c r="G11" s="8" t="s">
        <v>26</v>
      </c>
      <c r="H11" s="8" t="s">
        <v>23</v>
      </c>
      <c r="I11" s="7">
        <v>1</v>
      </c>
      <c r="J11" s="7">
        <v>10000</v>
      </c>
      <c r="K11" s="7">
        <v>2300</v>
      </c>
      <c r="L11" s="7">
        <v>0</v>
      </c>
      <c r="M11" s="7">
        <v>2300</v>
      </c>
    </row>
    <row r="12" ht="37" customHeight="true" spans="1:13">
      <c r="A12" s="7">
        <v>9</v>
      </c>
      <c r="B12" s="8" t="s">
        <v>17</v>
      </c>
      <c r="C12" s="8" t="s">
        <v>18</v>
      </c>
      <c r="D12" s="8" t="s">
        <v>30</v>
      </c>
      <c r="E12" s="8" t="s">
        <v>31</v>
      </c>
      <c r="F12" s="8" t="s">
        <v>30</v>
      </c>
      <c r="G12" s="8" t="s">
        <v>32</v>
      </c>
      <c r="H12" s="8" t="s">
        <v>33</v>
      </c>
      <c r="I12" s="7">
        <v>1</v>
      </c>
      <c r="J12" s="7">
        <v>260000</v>
      </c>
      <c r="K12" s="7">
        <v>52300</v>
      </c>
      <c r="L12" s="7">
        <v>0</v>
      </c>
      <c r="M12" s="7">
        <v>52300</v>
      </c>
    </row>
    <row r="13" ht="37" customHeight="true" spans="1:13">
      <c r="A13" s="7">
        <v>10</v>
      </c>
      <c r="B13" s="8" t="s">
        <v>17</v>
      </c>
      <c r="C13" s="8" t="s">
        <v>27</v>
      </c>
      <c r="D13" s="8" t="s">
        <v>30</v>
      </c>
      <c r="E13" s="8" t="s">
        <v>31</v>
      </c>
      <c r="F13" s="8" t="s">
        <v>30</v>
      </c>
      <c r="G13" s="8" t="s">
        <v>32</v>
      </c>
      <c r="H13" s="8" t="s">
        <v>33</v>
      </c>
      <c r="I13" s="7">
        <v>1</v>
      </c>
      <c r="J13" s="7">
        <v>260000</v>
      </c>
      <c r="K13" s="7">
        <v>52300</v>
      </c>
      <c r="L13" s="7">
        <v>0</v>
      </c>
      <c r="M13" s="7">
        <v>52300</v>
      </c>
    </row>
    <row r="14" ht="37" customHeight="true" spans="1:13">
      <c r="A14" s="7">
        <v>11</v>
      </c>
      <c r="B14" s="8" t="s">
        <v>17</v>
      </c>
      <c r="C14" s="8" t="s">
        <v>28</v>
      </c>
      <c r="D14" s="8" t="s">
        <v>30</v>
      </c>
      <c r="E14" s="8" t="s">
        <v>31</v>
      </c>
      <c r="F14" s="8" t="s">
        <v>30</v>
      </c>
      <c r="G14" s="8" t="s">
        <v>32</v>
      </c>
      <c r="H14" s="8" t="s">
        <v>33</v>
      </c>
      <c r="I14" s="7">
        <v>1</v>
      </c>
      <c r="J14" s="7">
        <v>260000</v>
      </c>
      <c r="K14" s="7">
        <v>52300</v>
      </c>
      <c r="L14" s="7">
        <v>0</v>
      </c>
      <c r="M14" s="7">
        <v>52300</v>
      </c>
    </row>
    <row r="15" ht="37" customHeight="true" spans="1:13">
      <c r="A15" s="7">
        <v>12</v>
      </c>
      <c r="B15" s="8" t="s">
        <v>17</v>
      </c>
      <c r="C15" s="8" t="s">
        <v>29</v>
      </c>
      <c r="D15" s="8" t="s">
        <v>30</v>
      </c>
      <c r="E15" s="8" t="s">
        <v>31</v>
      </c>
      <c r="F15" s="8" t="s">
        <v>30</v>
      </c>
      <c r="G15" s="8" t="s">
        <v>32</v>
      </c>
      <c r="H15" s="8" t="s">
        <v>33</v>
      </c>
      <c r="I15" s="7">
        <v>1</v>
      </c>
      <c r="J15" s="7">
        <v>260000</v>
      </c>
      <c r="K15" s="7">
        <v>52300</v>
      </c>
      <c r="L15" s="7">
        <v>0</v>
      </c>
      <c r="M15" s="7">
        <v>52300</v>
      </c>
    </row>
    <row r="16" ht="37" customHeight="true" spans="1:13">
      <c r="A16" s="7">
        <v>13</v>
      </c>
      <c r="B16" s="8" t="s">
        <v>17</v>
      </c>
      <c r="C16" s="8" t="s">
        <v>34</v>
      </c>
      <c r="D16" s="8" t="s">
        <v>30</v>
      </c>
      <c r="E16" s="8" t="s">
        <v>35</v>
      </c>
      <c r="F16" s="8" t="s">
        <v>30</v>
      </c>
      <c r="G16" s="8" t="s">
        <v>36</v>
      </c>
      <c r="H16" s="8" t="s">
        <v>37</v>
      </c>
      <c r="I16" s="7">
        <v>1</v>
      </c>
      <c r="J16" s="7">
        <v>66000</v>
      </c>
      <c r="K16" s="7">
        <v>13900</v>
      </c>
      <c r="L16" s="7">
        <v>0</v>
      </c>
      <c r="M16" s="7">
        <v>13900</v>
      </c>
    </row>
    <row r="17" ht="37" customHeight="true" spans="1:13">
      <c r="A17" s="7">
        <v>14</v>
      </c>
      <c r="B17" s="8" t="s">
        <v>17</v>
      </c>
      <c r="C17" s="8" t="s">
        <v>38</v>
      </c>
      <c r="D17" s="8" t="s">
        <v>19</v>
      </c>
      <c r="E17" s="8" t="s">
        <v>20</v>
      </c>
      <c r="F17" s="8" t="s">
        <v>39</v>
      </c>
      <c r="G17" s="8" t="s">
        <v>40</v>
      </c>
      <c r="H17" s="8" t="s">
        <v>23</v>
      </c>
      <c r="I17" s="7">
        <v>1</v>
      </c>
      <c r="J17" s="7">
        <v>4000</v>
      </c>
      <c r="K17" s="7">
        <v>1500</v>
      </c>
      <c r="L17" s="7">
        <v>0</v>
      </c>
      <c r="M17" s="7">
        <v>1500</v>
      </c>
    </row>
    <row r="18" ht="37" customHeight="true" spans="1:13">
      <c r="A18" s="7">
        <v>15</v>
      </c>
      <c r="B18" s="8" t="s">
        <v>17</v>
      </c>
      <c r="C18" s="8" t="s">
        <v>38</v>
      </c>
      <c r="D18" s="8" t="s">
        <v>30</v>
      </c>
      <c r="E18" s="8" t="s">
        <v>31</v>
      </c>
      <c r="F18" s="8" t="s">
        <v>30</v>
      </c>
      <c r="G18" s="8" t="s">
        <v>41</v>
      </c>
      <c r="H18" s="8" t="s">
        <v>33</v>
      </c>
      <c r="I18" s="7">
        <v>1</v>
      </c>
      <c r="J18" s="7">
        <v>50000</v>
      </c>
      <c r="K18" s="7">
        <v>10300</v>
      </c>
      <c r="L18" s="7">
        <v>0</v>
      </c>
      <c r="M18" s="7">
        <v>10300</v>
      </c>
    </row>
    <row r="19" ht="37" customHeight="true" spans="1:13">
      <c r="A19" s="7">
        <v>16</v>
      </c>
      <c r="B19" s="8" t="s">
        <v>17</v>
      </c>
      <c r="C19" s="8" t="s">
        <v>38</v>
      </c>
      <c r="D19" s="8" t="s">
        <v>42</v>
      </c>
      <c r="E19" s="8" t="s">
        <v>43</v>
      </c>
      <c r="F19" s="8" t="s">
        <v>44</v>
      </c>
      <c r="G19" s="8" t="s">
        <v>45</v>
      </c>
      <c r="H19" s="8" t="s">
        <v>46</v>
      </c>
      <c r="I19" s="7">
        <v>1</v>
      </c>
      <c r="J19" s="7">
        <v>12000</v>
      </c>
      <c r="K19" s="7">
        <v>3530</v>
      </c>
      <c r="L19" s="7">
        <v>0</v>
      </c>
      <c r="M19" s="7">
        <v>3530</v>
      </c>
    </row>
    <row r="20" ht="37" customHeight="true" spans="1:13">
      <c r="A20" s="7">
        <v>17</v>
      </c>
      <c r="B20" s="8" t="s">
        <v>17</v>
      </c>
      <c r="C20" s="8" t="s">
        <v>34</v>
      </c>
      <c r="D20" s="8" t="s">
        <v>47</v>
      </c>
      <c r="E20" s="8" t="s">
        <v>48</v>
      </c>
      <c r="F20" s="8" t="s">
        <v>49</v>
      </c>
      <c r="G20" s="8" t="s">
        <v>50</v>
      </c>
      <c r="H20" s="8" t="s">
        <v>51</v>
      </c>
      <c r="I20" s="7">
        <v>1</v>
      </c>
      <c r="J20" s="7">
        <v>3000</v>
      </c>
      <c r="K20" s="7">
        <v>700</v>
      </c>
      <c r="L20" s="7">
        <v>0</v>
      </c>
      <c r="M20" s="7">
        <v>700</v>
      </c>
    </row>
    <row r="21" ht="37" customHeight="true" spans="1:13">
      <c r="A21" s="7">
        <v>18</v>
      </c>
      <c r="B21" s="8" t="s">
        <v>17</v>
      </c>
      <c r="C21" s="8" t="s">
        <v>34</v>
      </c>
      <c r="D21" s="8" t="s">
        <v>30</v>
      </c>
      <c r="E21" s="8" t="s">
        <v>52</v>
      </c>
      <c r="F21" s="8" t="s">
        <v>30</v>
      </c>
      <c r="G21" s="8" t="s">
        <v>53</v>
      </c>
      <c r="H21" s="8" t="s">
        <v>54</v>
      </c>
      <c r="I21" s="7">
        <v>1</v>
      </c>
      <c r="J21" s="7">
        <v>46000</v>
      </c>
      <c r="K21" s="7">
        <v>13900</v>
      </c>
      <c r="L21" s="7">
        <v>0</v>
      </c>
      <c r="M21" s="7">
        <v>13900</v>
      </c>
    </row>
    <row r="22" ht="37" customHeight="true" spans="1:13">
      <c r="A22" s="7">
        <v>19</v>
      </c>
      <c r="B22" s="8" t="s">
        <v>17</v>
      </c>
      <c r="C22" s="8" t="s">
        <v>55</v>
      </c>
      <c r="D22" s="8" t="s">
        <v>56</v>
      </c>
      <c r="E22" s="8" t="s">
        <v>57</v>
      </c>
      <c r="F22" s="8" t="s">
        <v>58</v>
      </c>
      <c r="G22" s="8" t="s">
        <v>59</v>
      </c>
      <c r="H22" s="8" t="s">
        <v>60</v>
      </c>
      <c r="I22" s="7">
        <v>1</v>
      </c>
      <c r="J22" s="7">
        <v>39000</v>
      </c>
      <c r="K22" s="7">
        <v>5000</v>
      </c>
      <c r="L22" s="7">
        <v>0</v>
      </c>
      <c r="M22" s="7">
        <v>5000</v>
      </c>
    </row>
    <row r="23" ht="37" customHeight="true" spans="1:13">
      <c r="A23" s="7">
        <v>20</v>
      </c>
      <c r="B23" s="8" t="s">
        <v>17</v>
      </c>
      <c r="C23" s="8" t="s">
        <v>61</v>
      </c>
      <c r="D23" s="8" t="s">
        <v>62</v>
      </c>
      <c r="E23" s="8" t="s">
        <v>63</v>
      </c>
      <c r="F23" s="8" t="s">
        <v>62</v>
      </c>
      <c r="G23" s="8" t="s">
        <v>64</v>
      </c>
      <c r="H23" s="8" t="s">
        <v>63</v>
      </c>
      <c r="I23" s="7">
        <v>1</v>
      </c>
      <c r="J23" s="7">
        <v>106000</v>
      </c>
      <c r="K23" s="7">
        <v>3100</v>
      </c>
      <c r="L23" s="7">
        <v>0</v>
      </c>
      <c r="M23" s="7">
        <v>3100</v>
      </c>
    </row>
    <row r="24" ht="37" customHeight="true" spans="1:13">
      <c r="A24" s="7">
        <v>21</v>
      </c>
      <c r="B24" s="8" t="s">
        <v>17</v>
      </c>
      <c r="C24" s="8" t="s">
        <v>18</v>
      </c>
      <c r="D24" s="8" t="s">
        <v>56</v>
      </c>
      <c r="E24" s="8" t="s">
        <v>57</v>
      </c>
      <c r="F24" s="8" t="s">
        <v>58</v>
      </c>
      <c r="G24" s="8" t="s">
        <v>59</v>
      </c>
      <c r="H24" s="8" t="s">
        <v>23</v>
      </c>
      <c r="I24" s="7">
        <v>1</v>
      </c>
      <c r="J24" s="7">
        <v>38000</v>
      </c>
      <c r="K24" s="7">
        <v>5000</v>
      </c>
      <c r="L24" s="7">
        <v>0</v>
      </c>
      <c r="M24" s="7">
        <v>5000</v>
      </c>
    </row>
    <row r="25" ht="37" customHeight="true" spans="1:13">
      <c r="A25" s="7">
        <v>22</v>
      </c>
      <c r="B25" s="8" t="s">
        <v>17</v>
      </c>
      <c r="C25" s="8" t="s">
        <v>27</v>
      </c>
      <c r="D25" s="8" t="s">
        <v>56</v>
      </c>
      <c r="E25" s="8" t="s">
        <v>57</v>
      </c>
      <c r="F25" s="8" t="s">
        <v>58</v>
      </c>
      <c r="G25" s="8" t="s">
        <v>59</v>
      </c>
      <c r="H25" s="8" t="s">
        <v>23</v>
      </c>
      <c r="I25" s="7">
        <v>1</v>
      </c>
      <c r="J25" s="7">
        <v>38000</v>
      </c>
      <c r="K25" s="7">
        <v>5000</v>
      </c>
      <c r="L25" s="7">
        <v>0</v>
      </c>
      <c r="M25" s="7">
        <v>5000</v>
      </c>
    </row>
    <row r="26" ht="37" customHeight="true" spans="1:13">
      <c r="A26" s="7">
        <v>23</v>
      </c>
      <c r="B26" s="8" t="s">
        <v>17</v>
      </c>
      <c r="C26" s="8" t="s">
        <v>29</v>
      </c>
      <c r="D26" s="8" t="s">
        <v>56</v>
      </c>
      <c r="E26" s="8" t="s">
        <v>57</v>
      </c>
      <c r="F26" s="8" t="s">
        <v>58</v>
      </c>
      <c r="G26" s="8" t="s">
        <v>59</v>
      </c>
      <c r="H26" s="8" t="s">
        <v>23</v>
      </c>
      <c r="I26" s="7">
        <v>1</v>
      </c>
      <c r="J26" s="7">
        <v>38000</v>
      </c>
      <c r="K26" s="7">
        <v>5000</v>
      </c>
      <c r="L26" s="7">
        <v>0</v>
      </c>
      <c r="M26" s="7">
        <v>5000</v>
      </c>
    </row>
    <row r="27" ht="37" customHeight="true" spans="1:14">
      <c r="A27" s="7">
        <v>24</v>
      </c>
      <c r="B27" s="8" t="s">
        <v>17</v>
      </c>
      <c r="C27" s="8" t="s">
        <v>34</v>
      </c>
      <c r="D27" s="8" t="s">
        <v>65</v>
      </c>
      <c r="E27" s="8" t="s">
        <v>66</v>
      </c>
      <c r="F27" s="8" t="s">
        <v>67</v>
      </c>
      <c r="G27" s="8" t="s">
        <v>68</v>
      </c>
      <c r="H27" s="8" t="s">
        <v>51</v>
      </c>
      <c r="I27" s="7">
        <v>1</v>
      </c>
      <c r="J27" s="7">
        <v>2600</v>
      </c>
      <c r="K27" s="7">
        <v>970</v>
      </c>
      <c r="L27" s="7">
        <v>0</v>
      </c>
      <c r="M27" s="7">
        <v>970</v>
      </c>
      <c r="N27" t="s">
        <v>69</v>
      </c>
    </row>
    <row r="28" ht="42" customHeight="true" spans="1:14">
      <c r="A28" s="7">
        <v>25</v>
      </c>
      <c r="B28" s="8" t="s">
        <v>17</v>
      </c>
      <c r="C28" s="8" t="s">
        <v>70</v>
      </c>
      <c r="D28" s="8" t="s">
        <v>71</v>
      </c>
      <c r="E28" s="8" t="s">
        <v>72</v>
      </c>
      <c r="F28" s="8" t="s">
        <v>71</v>
      </c>
      <c r="G28" s="8" t="s">
        <v>73</v>
      </c>
      <c r="H28" s="8" t="s">
        <v>37</v>
      </c>
      <c r="I28" s="7">
        <v>1</v>
      </c>
      <c r="J28" s="7">
        <v>6000</v>
      </c>
      <c r="K28" s="7">
        <v>1300</v>
      </c>
      <c r="L28" s="7">
        <v>0</v>
      </c>
      <c r="M28" s="7">
        <v>1300</v>
      </c>
      <c r="N28" t="s">
        <v>69</v>
      </c>
    </row>
    <row r="29" ht="61" customHeight="true" spans="1:13">
      <c r="A29" s="7">
        <v>26</v>
      </c>
      <c r="B29" s="9" t="s">
        <v>74</v>
      </c>
      <c r="C29" s="8" t="s">
        <v>75</v>
      </c>
      <c r="D29" s="8" t="s">
        <v>30</v>
      </c>
      <c r="E29" s="8" t="s">
        <v>76</v>
      </c>
      <c r="F29" s="8" t="s">
        <v>30</v>
      </c>
      <c r="G29" s="8" t="s">
        <v>77</v>
      </c>
      <c r="H29" s="8" t="s">
        <v>37</v>
      </c>
      <c r="I29" s="16">
        <v>1</v>
      </c>
      <c r="J29" s="17">
        <v>65000</v>
      </c>
      <c r="K29" s="18">
        <v>13900</v>
      </c>
      <c r="L29" s="7">
        <v>0</v>
      </c>
      <c r="M29" s="18">
        <v>13900</v>
      </c>
    </row>
    <row r="30" ht="42" customHeight="true" spans="1:13">
      <c r="A30" s="7">
        <v>27</v>
      </c>
      <c r="B30" s="9" t="s">
        <v>74</v>
      </c>
      <c r="C30" s="8" t="s">
        <v>78</v>
      </c>
      <c r="D30" s="8" t="s">
        <v>79</v>
      </c>
      <c r="E30" s="8" t="s">
        <v>80</v>
      </c>
      <c r="F30" s="8" t="s">
        <v>79</v>
      </c>
      <c r="G30" s="8" t="s">
        <v>81</v>
      </c>
      <c r="H30" s="8" t="s">
        <v>37</v>
      </c>
      <c r="I30" s="16">
        <v>1</v>
      </c>
      <c r="J30" s="17">
        <v>13800</v>
      </c>
      <c r="K30" s="18">
        <v>2960</v>
      </c>
      <c r="L30" s="7">
        <v>0</v>
      </c>
      <c r="M30" s="18">
        <v>2960</v>
      </c>
    </row>
    <row r="31" ht="42" customHeight="true" spans="1:13">
      <c r="A31" s="7">
        <v>28</v>
      </c>
      <c r="B31" s="9" t="s">
        <v>74</v>
      </c>
      <c r="C31" s="8" t="s">
        <v>75</v>
      </c>
      <c r="D31" s="8" t="s">
        <v>79</v>
      </c>
      <c r="E31" s="8" t="s">
        <v>80</v>
      </c>
      <c r="F31" s="8" t="s">
        <v>79</v>
      </c>
      <c r="G31" s="8" t="s">
        <v>81</v>
      </c>
      <c r="H31" s="8" t="s">
        <v>37</v>
      </c>
      <c r="I31" s="16">
        <v>2</v>
      </c>
      <c r="J31" s="17">
        <v>27600</v>
      </c>
      <c r="K31" s="18">
        <v>5920</v>
      </c>
      <c r="L31" s="7">
        <v>0</v>
      </c>
      <c r="M31" s="18">
        <v>5920</v>
      </c>
    </row>
    <row r="32" ht="42" customHeight="true" spans="1:13">
      <c r="A32" s="7">
        <v>29</v>
      </c>
      <c r="B32" s="9" t="s">
        <v>74</v>
      </c>
      <c r="C32" s="8" t="s">
        <v>82</v>
      </c>
      <c r="D32" s="8" t="s">
        <v>30</v>
      </c>
      <c r="E32" s="8" t="s">
        <v>52</v>
      </c>
      <c r="F32" s="8" t="s">
        <v>83</v>
      </c>
      <c r="G32" s="8" t="s">
        <v>84</v>
      </c>
      <c r="H32" s="8" t="s">
        <v>85</v>
      </c>
      <c r="I32" s="19">
        <v>1</v>
      </c>
      <c r="J32" s="17">
        <v>38000</v>
      </c>
      <c r="K32" s="18">
        <v>10300</v>
      </c>
      <c r="L32" s="7">
        <v>0</v>
      </c>
      <c r="M32" s="18">
        <v>10300</v>
      </c>
    </row>
    <row r="33" ht="42" customHeight="true" spans="1:13">
      <c r="A33" s="7">
        <v>30</v>
      </c>
      <c r="B33" s="9" t="s">
        <v>74</v>
      </c>
      <c r="C33" s="8" t="s">
        <v>82</v>
      </c>
      <c r="D33" s="8" t="s">
        <v>86</v>
      </c>
      <c r="E33" s="8" t="s">
        <v>87</v>
      </c>
      <c r="F33" s="8" t="s">
        <v>88</v>
      </c>
      <c r="G33" s="8" t="s">
        <v>89</v>
      </c>
      <c r="H33" s="8" t="s">
        <v>85</v>
      </c>
      <c r="I33" s="19">
        <v>1</v>
      </c>
      <c r="J33" s="17">
        <v>2800</v>
      </c>
      <c r="K33" s="18">
        <v>800</v>
      </c>
      <c r="L33" s="7">
        <v>0</v>
      </c>
      <c r="M33" s="18">
        <v>800</v>
      </c>
    </row>
    <row r="34" ht="42" customHeight="true" spans="1:13">
      <c r="A34" s="7">
        <v>31</v>
      </c>
      <c r="B34" s="9" t="s">
        <v>74</v>
      </c>
      <c r="C34" s="8" t="s">
        <v>82</v>
      </c>
      <c r="D34" s="8" t="s">
        <v>90</v>
      </c>
      <c r="E34" s="8" t="s">
        <v>91</v>
      </c>
      <c r="F34" s="8" t="s">
        <v>92</v>
      </c>
      <c r="G34" s="8" t="s">
        <v>93</v>
      </c>
      <c r="H34" s="8" t="s">
        <v>85</v>
      </c>
      <c r="I34" s="19">
        <v>1</v>
      </c>
      <c r="J34" s="17">
        <v>6000</v>
      </c>
      <c r="K34" s="20">
        <v>900</v>
      </c>
      <c r="L34" s="7">
        <v>0</v>
      </c>
      <c r="M34" s="20">
        <v>900</v>
      </c>
    </row>
    <row r="35" ht="27" customHeight="true" spans="1:13">
      <c r="A35" s="8" t="s">
        <v>94</v>
      </c>
      <c r="B35" s="10"/>
      <c r="C35" s="11"/>
      <c r="D35" s="11"/>
      <c r="E35" s="11"/>
      <c r="F35" s="11"/>
      <c r="G35" s="11"/>
      <c r="H35" s="13"/>
      <c r="I35" s="7">
        <v>32</v>
      </c>
      <c r="J35" s="7">
        <f>SUM(J4:J34)</f>
        <v>1801800</v>
      </c>
      <c r="K35" s="7">
        <f>SUM(K4:K34)</f>
        <v>336780</v>
      </c>
      <c r="L35" s="7">
        <f>SUM(L4:L34)</f>
        <v>0</v>
      </c>
      <c r="M35" s="7">
        <f>SUM(M4:M34)</f>
        <v>336780</v>
      </c>
    </row>
    <row r="36" ht="36" hidden="true" customHeight="true" spans="1:13">
      <c r="A36" s="12" t="s">
        <v>95</v>
      </c>
      <c r="B36" s="12"/>
      <c r="C36" s="12"/>
      <c r="F36" s="14" t="s">
        <v>96</v>
      </c>
      <c r="G36" s="14"/>
      <c r="H36" s="14"/>
      <c r="I36" s="14" t="s">
        <v>97</v>
      </c>
      <c r="J36" s="14"/>
      <c r="K36" s="14"/>
      <c r="L36" s="14"/>
      <c r="M36" s="14"/>
    </row>
  </sheetData>
  <mergeCells count="9">
    <mergeCell ref="A1:M1"/>
    <mergeCell ref="B2:C2"/>
    <mergeCell ref="D2:J2"/>
    <mergeCell ref="K2:M2"/>
    <mergeCell ref="B35:H35"/>
    <mergeCell ref="A36:C36"/>
    <mergeCell ref="F36:H36"/>
    <mergeCell ref="I36:M36"/>
    <mergeCell ref="A2:A3"/>
  </mergeCells>
  <pageMargins left="0.751388888888889" right="0.751388888888889" top="1" bottom="1" header="0.5" footer="0.5"/>
  <pageSetup paperSize="9" scale="69" fitToHeight="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9166666666667" defaultRowHeight="15.7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9166666666667" defaultRowHeight="15.7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lzxq</cp:lastModifiedBy>
  <dcterms:created xsi:type="dcterms:W3CDTF">1996-12-19T01:32:42Z</dcterms:created>
  <dcterms:modified xsi:type="dcterms:W3CDTF">2025-07-04T10:33:36Z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