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<sst xmlns="http://schemas.openxmlformats.org/spreadsheetml/2006/main" count="25" uniqueCount="25">
  <si>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2026年1—3月天水市农机购置补贴汇总表（截止26年3月31日）</t>
  </si>
  <si>
    <t>编 号</t>
  </si>
  <si>
    <t>县 区</t>
  </si>
  <si>
    <t>资金总数</t>
  </si>
  <si>
    <t>申请表数</t>
  </si>
  <si>
    <t>受益户数</t>
  </si>
  <si>
    <t>机具台数</t>
  </si>
  <si>
    <t>中央补贴</t>
  </si>
  <si>
    <t>中央补贴结算</t>
  </si>
  <si>
    <t>配套产品中央补贴</t>
  </si>
  <si>
    <t>购机总价</t>
  </si>
  <si>
    <t>省级配套资金</t>
  </si>
  <si>
    <t>省级资金结算</t>
  </si>
  <si>
    <t>中央资金</t>
  </si>
  <si>
    <t>省级资金</t>
  </si>
  <si>
    <t>县区合计</t>
  </si>
  <si>
    <t>秦州区</t>
  </si>
  <si>
    <t>麦积区</t>
  </si>
  <si>
    <t>清水县</t>
  </si>
  <si>
    <t>秦安县</t>
  </si>
  <si>
    <t>甘谷县</t>
  </si>
  <si>
    <t>武山县</t>
  </si>
  <si>
    <t>张川县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</si>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</sst>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8"/>
      <name val="宋体"/>
      <charset val="134"/>
    </font>
    <font>
      <sz val="10"/>
      <name val="宋体"/>
      <charset val="134"/>
    </font>
    <font>
      <sz val="11"/>
      <name val="微软雅黑"/>
      <family val="2"/>
      <charset val="134"/>
    </font>
    <font>
      <sz val="11"/>
      <name val="Arial"/>
      <family val="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A1" sqref="A1:N1"/>
    </sheetView>
  </sheetViews>
  <sheetFormatPr defaultColWidth="8" defaultRowHeight="12.75"/>
  <cols>
    <col min="1" max="1" width="7.125" style="1" customWidth="1"/>
    <col min="2" max="2" width="9.625" style="1" customWidth="1"/>
    <col min="3" max="5" width="13.25" style="1" customWidth="1"/>
    <col min="6" max="6" width="11.5" style="1" customWidth="1"/>
    <col min="7" max="7" width="10.375" style="1" customWidth="1"/>
    <col min="8" max="8" width="11.375" style="1" customWidth="1"/>
    <col min="9" max="12" width="10.75" style="1" customWidth="1"/>
    <col min="13" max="13" width="13" style="1" customWidth="1"/>
    <col min="14" max="14" width="14.125" style="1" customWidth="1"/>
    <col min="15" max="255" width="13.25" style="1" customWidth="1"/>
    <col min="256" max="16384" width="8" style="1"/>
  </cols>
  <sheetData>
    <row r="1" s="1" customFormat="1" ht="38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6" customHeight="1" spans="1:14">
      <c r="A2" s="5" t="s">
        <v>1</v>
      </c>
      <c r="B2" s="6" t="s">
        <v>2</v>
      </c>
      <c r="C2" s="6" t="s">
        <v>3</v>
      </c>
      <c r="D2" s="6"/>
      <c r="E2" s="6"/>
      <c r="F2" s="6" t="s">
        <v>4</v>
      </c>
      <c r="G2" s="6" t="s">
        <v>5</v>
      </c>
      <c r="H2" s="6" t="s">
        <v>6</v>
      </c>
      <c r="I2" s="6" t="s">
        <v>7</v>
      </c>
      <c r="J2" s="7" t="s">
        <v>8</v>
      </c>
      <c r="K2" s="8" t="s">
        <v>9</v>
      </c>
      <c r="L2" s="8" t="s">
        <v>10</v>
      </c>
      <c r="M2" s="9" t="s">
        <v>11</v>
      </c>
      <c r="N2" s="10" t="s">
        <v>12</v>
      </c>
    </row>
    <row r="3" s="2" customFormat="1" ht="25.75" customHeight="1" spans="1:14">
      <c r="A3" s="11"/>
      <c r="B3" s="12"/>
      <c r="C3" s="12" t="s">
        <v>13</v>
      </c>
      <c r="D3" s="12" t="s">
        <v>14</v>
      </c>
      <c r="E3" s="12" t="s">
        <v>15</v>
      </c>
      <c r="F3" s="12"/>
      <c r="G3" s="12"/>
      <c r="H3" s="12"/>
      <c r="I3" s="12"/>
      <c r="J3" s="13"/>
      <c r="K3" s="14"/>
      <c r="L3" s="14"/>
      <c r="M3" s="15"/>
      <c r="N3" s="16"/>
    </row>
    <row r="4" s="2" customFormat="1" ht="25.75" customHeight="1" spans="1:14">
      <c r="A4" s="17">
        <v>1</v>
      </c>
      <c r="B4" s="18" t="s">
        <v>16</v>
      </c>
      <c r="C4" s="19">
        <v>282</v>
      </c>
      <c r="D4" s="19">
        <v>50</v>
      </c>
      <c r="E4" s="19">
        <v>332</v>
      </c>
      <c r="F4" s="20">
        <v>523</v>
      </c>
      <c r="G4" s="20">
        <v>463</v>
      </c>
      <c r="H4" s="20">
        <v>523</v>
      </c>
      <c r="I4" s="20">
        <v>85.247</v>
      </c>
      <c r="J4" s="20">
        <v>0.126</v>
      </c>
      <c r="K4" s="20">
        <v>0</v>
      </c>
      <c r="L4" s="20">
        <v>365.8327</v>
      </c>
      <c r="M4" s="20">
        <v>0.51</v>
      </c>
      <c r="N4" s="20">
        <v>0</v>
      </c>
    </row>
    <row r="5" s="2" customFormat="1" ht="25.75" customHeight="1" spans="1:14">
      <c r="A5" s="21">
        <v>2</v>
      </c>
      <c r="B5" s="22" t="s">
        <v>17</v>
      </c>
      <c r="C5" s="20">
        <v>141</v>
      </c>
      <c r="D5" s="20">
        <v>50</v>
      </c>
      <c r="E5" s="20">
        <v>191</v>
      </c>
      <c r="F5" s="20">
        <v>865</v>
      </c>
      <c r="G5" s="20">
        <v>846</v>
      </c>
      <c r="H5" s="20">
        <v>869</v>
      </c>
      <c r="I5" s="20">
        <v>80.442</v>
      </c>
      <c r="J5" s="20">
        <v>0</v>
      </c>
      <c r="K5" s="20">
        <v>0</v>
      </c>
      <c r="L5" s="20">
        <v>354.902</v>
      </c>
      <c r="M5" s="20">
        <v>0</v>
      </c>
      <c r="N5" s="20">
        <v>0</v>
      </c>
    </row>
    <row r="6" s="2" customFormat="1" ht="25.75" customHeight="1" spans="1:14">
      <c r="A6" s="21">
        <v>3</v>
      </c>
      <c r="B6" s="22" t="s">
        <v>18</v>
      </c>
      <c r="C6" s="20">
        <v>282</v>
      </c>
      <c r="D6" s="20">
        <v>40</v>
      </c>
      <c r="E6" s="20">
        <v>322</v>
      </c>
      <c r="F6" s="20">
        <v>223</v>
      </c>
      <c r="G6" s="20">
        <v>192</v>
      </c>
      <c r="H6" s="20">
        <v>223</v>
      </c>
      <c r="I6" s="20">
        <v>42.196</v>
      </c>
      <c r="J6" s="20">
        <v>0</v>
      </c>
      <c r="K6" s="20">
        <v>0</v>
      </c>
      <c r="L6" s="20">
        <v>244.7664</v>
      </c>
      <c r="M6" s="20">
        <v>11.19</v>
      </c>
      <c r="N6" s="20">
        <v>11.19</v>
      </c>
    </row>
    <row r="7" s="2" customFormat="1" ht="25.75" customHeight="1" spans="1:14">
      <c r="A7" s="21">
        <v>4</v>
      </c>
      <c r="B7" s="22" t="s">
        <v>19</v>
      </c>
      <c r="C7" s="20">
        <v>141</v>
      </c>
      <c r="D7" s="20">
        <v>40</v>
      </c>
      <c r="E7" s="20">
        <v>181</v>
      </c>
      <c r="F7" s="20">
        <v>794</v>
      </c>
      <c r="G7" s="20">
        <v>780</v>
      </c>
      <c r="H7" s="20">
        <v>794</v>
      </c>
      <c r="I7" s="20">
        <v>74.078</v>
      </c>
      <c r="J7" s="20">
        <v>0</v>
      </c>
      <c r="K7" s="20">
        <v>0</v>
      </c>
      <c r="L7" s="20">
        <v>321.8153</v>
      </c>
      <c r="M7" s="20">
        <v>0</v>
      </c>
      <c r="N7" s="20">
        <v>0</v>
      </c>
    </row>
    <row r="8" s="2" customFormat="1" ht="25.75" customHeight="1" spans="1:14">
      <c r="A8" s="21">
        <v>5</v>
      </c>
      <c r="B8" s="22" t="s">
        <v>20</v>
      </c>
      <c r="C8" s="20">
        <v>423</v>
      </c>
      <c r="D8" s="20">
        <v>50</v>
      </c>
      <c r="E8" s="20">
        <v>473</v>
      </c>
      <c r="F8" s="20">
        <v>857</v>
      </c>
      <c r="G8" s="20">
        <v>813</v>
      </c>
      <c r="H8" s="20">
        <v>858</v>
      </c>
      <c r="I8" s="20">
        <v>87.362</v>
      </c>
      <c r="J8" s="20">
        <v>0</v>
      </c>
      <c r="K8" s="20">
        <v>0</v>
      </c>
      <c r="L8" s="20">
        <v>399.613</v>
      </c>
      <c r="M8" s="20">
        <v>0</v>
      </c>
      <c r="N8" s="20">
        <v>0</v>
      </c>
    </row>
    <row r="9" s="2" customFormat="1" ht="25.75" customHeight="1" spans="1:14">
      <c r="A9" s="21">
        <v>6</v>
      </c>
      <c r="B9" s="22" t="s">
        <v>21</v>
      </c>
      <c r="C9" s="20">
        <v>423</v>
      </c>
      <c r="D9" s="20">
        <v>50</v>
      </c>
      <c r="E9" s="20">
        <v>473</v>
      </c>
      <c r="F9" s="20">
        <v>241</v>
      </c>
      <c r="G9" s="20">
        <v>194</v>
      </c>
      <c r="H9" s="20">
        <v>241</v>
      </c>
      <c r="I9" s="20">
        <v>55.7</v>
      </c>
      <c r="J9" s="20">
        <v>0</v>
      </c>
      <c r="K9" s="20">
        <v>0</v>
      </c>
      <c r="L9" s="20">
        <v>294.38986</v>
      </c>
      <c r="M9" s="20">
        <v>0</v>
      </c>
      <c r="N9" s="20">
        <v>0</v>
      </c>
    </row>
    <row r="10" s="2" customFormat="1" ht="25.75" customHeight="1" spans="1:14">
      <c r="A10" s="21">
        <v>7</v>
      </c>
      <c r="B10" s="22" t="s">
        <v>22</v>
      </c>
      <c r="C10" s="20">
        <v>367</v>
      </c>
      <c r="D10" s="20">
        <v>40</v>
      </c>
      <c r="E10" s="20">
        <v>407</v>
      </c>
      <c r="F10" s="20">
        <v>233</v>
      </c>
      <c r="G10" s="20">
        <v>141</v>
      </c>
      <c r="H10" s="20">
        <v>233</v>
      </c>
      <c r="I10" s="20">
        <v>70.939</v>
      </c>
      <c r="J10" s="20">
        <v>0</v>
      </c>
      <c r="K10" s="20">
        <v>0</v>
      </c>
      <c r="L10" s="20">
        <v>425.8814</v>
      </c>
      <c r="M10" s="20">
        <v>0</v>
      </c>
      <c r="N10" s="20">
        <v>0</v>
      </c>
    </row>
    <row r="11" s="2" customFormat="1" ht="25.75" customHeight="1" spans="1:14">
      <c r="A11" s="23" t="s">
        <v>23</v>
      </c>
      <c r="B11" s="24" t="s">
        <v>24</v>
      </c>
      <c r="C11" s="24">
        <v>2059</v>
      </c>
      <c r="D11" s="24">
        <v>335</v>
      </c>
      <c r="E11" s="24">
        <f t="shared" ref="E11:N11" si="0">SUM(E4:E10)</f>
        <v>2379</v>
      </c>
      <c r="F11" s="25">
        <f t="shared" si="0"/>
        <v>3736</v>
      </c>
      <c r="G11" s="25">
        <f t="shared" si="0"/>
        <v>3429</v>
      </c>
      <c r="H11" s="25">
        <f t="shared" si="0"/>
        <v>3741</v>
      </c>
      <c r="I11" s="25">
        <f t="shared" si="0"/>
        <v>495.964</v>
      </c>
      <c r="J11" s="25">
        <f t="shared" si="0"/>
        <v>0.126</v>
      </c>
      <c r="K11" s="25">
        <f t="shared" si="0"/>
        <v>0</v>
      </c>
      <c r="L11" s="25">
        <f t="shared" si="0"/>
        <v>2407.20066</v>
      </c>
      <c r="M11" s="25">
        <f t="shared" si="0"/>
        <v>11.7</v>
      </c>
      <c r="N11" s="25">
        <f t="shared" si="0"/>
        <v>11.19</v>
      </c>
    </row>
  </sheetData>
  <mergeCells count="13">
    <mergeCell ref="A1:N1"/>
    <mergeCell ref="C2:E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2026-04-02T02:27:29Z</dcterms:created>
  <dcterms:modified xsi:type="dcterms:W3CDTF">2026-04-02T02:28:16Z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7339BF4A2833420AAB1D36EADB632E35_11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